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30" windowWidth="20730" windowHeight="106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144" i="1" l="1"/>
  <c r="F144" i="1"/>
  <c r="N135" i="1" l="1"/>
  <c r="M135" i="1"/>
  <c r="F18" i="1" l="1"/>
  <c r="N18" i="1" s="1"/>
</calcChain>
</file>

<file path=xl/sharedStrings.xml><?xml version="1.0" encoding="utf-8"?>
<sst xmlns="http://schemas.openxmlformats.org/spreadsheetml/2006/main" count="912" uniqueCount="47">
  <si>
    <t>№ п/п</t>
  </si>
  <si>
    <t>Категория заявителей</t>
  </si>
  <si>
    <t xml:space="preserve">количество </t>
  </si>
  <si>
    <t>объем, куб.м./час</t>
  </si>
  <si>
    <t>Количество отклоненных заявок</t>
  </si>
  <si>
    <t>причина отклонения</t>
  </si>
  <si>
    <t>Количество поступивших заявок</t>
  </si>
  <si>
    <t>непредоставление документов</t>
  </si>
  <si>
    <t>отсутствие технической возможномти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</si>
  <si>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</si>
  <si>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</si>
  <si>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</si>
  <si>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</si>
  <si>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</si>
  <si>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1 категория</t>
  </si>
  <si>
    <t>физическое лицо</t>
  </si>
  <si>
    <t>юридическое лицо</t>
  </si>
  <si>
    <t>стандартизированные ставки</t>
  </si>
  <si>
    <t>плата</t>
  </si>
  <si>
    <t>2 категория</t>
  </si>
  <si>
    <t>3 категория</t>
  </si>
  <si>
    <t>Приложение № 6 форма 3 Приказа ФАС № 38/19 от 18.01.2019 г</t>
  </si>
  <si>
    <t>-</t>
  </si>
  <si>
    <t>Джанкойское УЭГХ</t>
  </si>
  <si>
    <t>Кировское УЭГХ</t>
  </si>
  <si>
    <t>Судакское УЭГХ</t>
  </si>
  <si>
    <t>Красногвардейское УЭГХ</t>
  </si>
  <si>
    <t>Раздольненское УЭГХ</t>
  </si>
  <si>
    <t>Симферопольское УЭГХ</t>
  </si>
  <si>
    <t>Феодосийское УЭГХ</t>
  </si>
  <si>
    <t>Сакское УЭГХ</t>
  </si>
  <si>
    <t>Бахчисарайское УЭГХ</t>
  </si>
  <si>
    <t>Алуштинское УЭГХ</t>
  </si>
  <si>
    <t>Керченское УЭГХ</t>
  </si>
  <si>
    <t>__</t>
  </si>
  <si>
    <t>Красноперекопское  УЭГХ</t>
  </si>
  <si>
    <t>Евпаторийское УЭГХ</t>
  </si>
  <si>
    <t>Советское УЭГХ</t>
  </si>
  <si>
    <t>Ялтинское УЭГХ</t>
  </si>
  <si>
    <t>̶˗</t>
  </si>
  <si>
    <t>0</t>
  </si>
  <si>
    <t>Информация о регистрации и ходе реализации заявок о подключении (технологическом присоединении) к газораспределительным сетям  ГУП РК "Крымгазсети" за сентябрь 2019 года</t>
  </si>
  <si>
    <t>12</t>
  </si>
  <si>
    <t>15</t>
  </si>
  <si>
    <t>3</t>
  </si>
  <si>
    <t>1</t>
  </si>
  <si>
    <t>145,8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</si>
</sst>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0" fillId="2" borderId="1" xfId="0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6" fillId="2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6"/>
  <sheetViews>
    <sheetView tabSelected="1" zoomScale="90" zoomScaleNormal="90" workbookViewId="0">
      <pane ySplit="6" topLeftCell="A191" activePane="bottomLeft" state="frozen"/>
      <selection pane="bottomLeft" activeCell="T76" sqref="T76"/>
    </sheetView>
  </sheetViews>
  <sheetFormatPr defaultRowHeight="15" x14ac:dyDescent="0.25"/>
  <cols>
    <col min="1" max="1" width="6.42578125" style="8" customWidth="1"/>
    <col min="2" max="2" width="8.42578125" style="8" customWidth="1"/>
    <col min="3" max="3" width="13.7109375" style="8" customWidth="1"/>
    <col min="4" max="4" width="17.5703125" style="8" customWidth="1"/>
    <col min="5" max="5" width="8.5703125" style="20" customWidth="1"/>
    <col min="6" max="6" width="8.7109375" style="20" customWidth="1"/>
    <col min="7" max="7" width="9" style="20" customWidth="1"/>
    <col min="8" max="8" width="8.85546875" style="20"/>
    <col min="9" max="9" width="12" style="20" customWidth="1"/>
    <col min="10" max="10" width="15.28515625" style="20" customWidth="1"/>
    <col min="11" max="11" width="11.85546875" style="20" customWidth="1"/>
    <col min="12" max="12" width="19.5703125" style="20" customWidth="1"/>
    <col min="13" max="16" width="8.85546875" style="20"/>
  </cols>
  <sheetData>
    <row r="1" spans="1:25" ht="33" customHeight="1" x14ac:dyDescent="0.25">
      <c r="M1" s="53" t="s">
        <v>21</v>
      </c>
      <c r="N1" s="53"/>
      <c r="O1" s="53"/>
      <c r="P1" s="53"/>
    </row>
    <row r="2" spans="1:25" ht="39" customHeight="1" x14ac:dyDescent="0.3">
      <c r="A2" s="28"/>
      <c r="B2" s="28"/>
      <c r="C2" s="66" t="s">
        <v>41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9"/>
      <c r="P2" s="29"/>
    </row>
    <row r="3" spans="1:25" ht="44.45" customHeight="1" x14ac:dyDescent="0.25">
      <c r="A3" s="63" t="s">
        <v>0</v>
      </c>
      <c r="B3" s="54" t="s">
        <v>1</v>
      </c>
      <c r="C3" s="70"/>
      <c r="D3" s="55"/>
      <c r="E3" s="54" t="s">
        <v>6</v>
      </c>
      <c r="F3" s="55"/>
      <c r="G3" s="60" t="s">
        <v>4</v>
      </c>
      <c r="H3" s="61"/>
      <c r="I3" s="61"/>
      <c r="J3" s="61"/>
      <c r="K3" s="61"/>
      <c r="L3" s="62"/>
      <c r="M3" s="54" t="s">
        <v>12</v>
      </c>
      <c r="N3" s="55"/>
      <c r="O3" s="54" t="s">
        <v>13</v>
      </c>
      <c r="P3" s="55"/>
      <c r="Q3" s="1"/>
      <c r="R3" s="1"/>
      <c r="S3" s="1"/>
      <c r="T3" s="1"/>
      <c r="U3" s="1"/>
      <c r="V3" s="1"/>
      <c r="W3" s="1"/>
      <c r="X3" s="1"/>
      <c r="Y3" s="1"/>
    </row>
    <row r="4" spans="1:25" ht="45" customHeight="1" x14ac:dyDescent="0.25">
      <c r="A4" s="64"/>
      <c r="B4" s="56"/>
      <c r="C4" s="71"/>
      <c r="D4" s="57"/>
      <c r="E4" s="58"/>
      <c r="F4" s="59"/>
      <c r="G4" s="63" t="s">
        <v>2</v>
      </c>
      <c r="H4" s="63" t="s">
        <v>3</v>
      </c>
      <c r="I4" s="60" t="s">
        <v>5</v>
      </c>
      <c r="J4" s="61"/>
      <c r="K4" s="61"/>
      <c r="L4" s="62"/>
      <c r="M4" s="56"/>
      <c r="N4" s="57"/>
      <c r="O4" s="56"/>
      <c r="P4" s="57"/>
      <c r="Q4" s="1"/>
      <c r="R4" s="1"/>
      <c r="S4" s="1"/>
      <c r="T4" s="1"/>
      <c r="U4" s="1"/>
      <c r="V4" s="1"/>
      <c r="W4" s="1"/>
      <c r="X4" s="1"/>
      <c r="Y4" s="1"/>
    </row>
    <row r="5" spans="1:25" ht="30" customHeight="1" x14ac:dyDescent="0.25">
      <c r="A5" s="64"/>
      <c r="B5" s="56"/>
      <c r="C5" s="71"/>
      <c r="D5" s="57"/>
      <c r="E5" s="63" t="s">
        <v>2</v>
      </c>
      <c r="F5" s="63" t="s">
        <v>3</v>
      </c>
      <c r="G5" s="64"/>
      <c r="H5" s="64"/>
      <c r="I5" s="63" t="s">
        <v>7</v>
      </c>
      <c r="J5" s="60" t="s">
        <v>8</v>
      </c>
      <c r="K5" s="61"/>
      <c r="L5" s="62"/>
      <c r="M5" s="58"/>
      <c r="N5" s="59"/>
      <c r="O5" s="58"/>
      <c r="P5" s="59"/>
      <c r="Q5" s="1"/>
      <c r="R5" s="1"/>
      <c r="S5" s="1"/>
      <c r="T5" s="1"/>
      <c r="U5" s="1"/>
      <c r="V5" s="1"/>
      <c r="W5" s="1"/>
      <c r="X5" s="1"/>
      <c r="Y5" s="1"/>
    </row>
    <row r="6" spans="1:25" ht="70.5" customHeight="1" x14ac:dyDescent="0.25">
      <c r="A6" s="65"/>
      <c r="B6" s="58"/>
      <c r="C6" s="72"/>
      <c r="D6" s="59"/>
      <c r="E6" s="65"/>
      <c r="F6" s="65"/>
      <c r="G6" s="65"/>
      <c r="H6" s="65"/>
      <c r="I6" s="65"/>
      <c r="J6" s="30" t="s">
        <v>9</v>
      </c>
      <c r="K6" s="30" t="s">
        <v>10</v>
      </c>
      <c r="L6" s="30" t="s">
        <v>11</v>
      </c>
      <c r="M6" s="30" t="s">
        <v>2</v>
      </c>
      <c r="N6" s="30" t="s">
        <v>3</v>
      </c>
      <c r="O6" s="30" t="s">
        <v>2</v>
      </c>
      <c r="P6" s="30" t="s">
        <v>3</v>
      </c>
      <c r="Q6" s="1"/>
      <c r="R6" s="1"/>
      <c r="S6" s="1"/>
      <c r="T6" s="1"/>
      <c r="U6" s="1"/>
      <c r="V6" s="1"/>
      <c r="W6" s="1"/>
      <c r="X6" s="1"/>
      <c r="Y6" s="1"/>
    </row>
    <row r="7" spans="1:25" ht="20.25" customHeight="1" x14ac:dyDescent="0.25">
      <c r="A7" s="31">
        <v>1</v>
      </c>
      <c r="B7" s="67">
        <v>2</v>
      </c>
      <c r="C7" s="68"/>
      <c r="D7" s="69"/>
      <c r="E7" s="31">
        <v>3</v>
      </c>
      <c r="F7" s="31">
        <v>4</v>
      </c>
      <c r="G7" s="31">
        <v>5</v>
      </c>
      <c r="H7" s="31">
        <v>6</v>
      </c>
      <c r="I7" s="31">
        <v>7</v>
      </c>
      <c r="J7" s="31">
        <v>8</v>
      </c>
      <c r="K7" s="31">
        <v>9</v>
      </c>
      <c r="L7" s="31">
        <v>10</v>
      </c>
      <c r="M7" s="31">
        <v>11</v>
      </c>
      <c r="N7" s="31">
        <v>12</v>
      </c>
      <c r="O7" s="31">
        <v>13</v>
      </c>
      <c r="P7" s="31">
        <v>14</v>
      </c>
      <c r="Q7" s="1"/>
      <c r="R7" s="1"/>
      <c r="S7" s="1"/>
      <c r="T7" s="1"/>
      <c r="U7" s="1"/>
      <c r="V7" s="1"/>
      <c r="W7" s="1"/>
      <c r="X7" s="1"/>
      <c r="Y7" s="1"/>
    </row>
    <row r="8" spans="1:25" s="4" customFormat="1" hidden="1" x14ac:dyDescent="0.25">
      <c r="A8" s="67" t="s">
        <v>23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3"/>
      <c r="R8" s="3"/>
      <c r="S8" s="3"/>
      <c r="T8" s="3"/>
      <c r="U8" s="3"/>
      <c r="V8" s="3"/>
      <c r="W8" s="3"/>
      <c r="X8" s="3"/>
      <c r="Y8" s="3"/>
    </row>
    <row r="9" spans="1:25" ht="15.75" hidden="1" x14ac:dyDescent="0.25">
      <c r="A9" s="15">
        <v>1</v>
      </c>
      <c r="B9" s="44" t="s">
        <v>14</v>
      </c>
      <c r="C9" s="44" t="s">
        <v>15</v>
      </c>
      <c r="D9" s="23" t="s">
        <v>18</v>
      </c>
      <c r="E9" s="15">
        <v>10</v>
      </c>
      <c r="F9" s="15">
        <v>49</v>
      </c>
      <c r="G9" s="15" t="s">
        <v>22</v>
      </c>
      <c r="H9" s="15" t="s">
        <v>22</v>
      </c>
      <c r="I9" s="15" t="s">
        <v>22</v>
      </c>
      <c r="J9" s="15" t="s">
        <v>22</v>
      </c>
      <c r="K9" s="15" t="s">
        <v>22</v>
      </c>
      <c r="L9" s="15" t="s">
        <v>22</v>
      </c>
      <c r="M9" s="15">
        <v>10</v>
      </c>
      <c r="N9" s="15">
        <v>49</v>
      </c>
      <c r="O9" s="15">
        <v>0</v>
      </c>
      <c r="P9" s="15">
        <v>0</v>
      </c>
      <c r="Q9" s="2"/>
      <c r="R9" s="2"/>
      <c r="S9" s="2"/>
      <c r="T9" s="2"/>
      <c r="U9" s="2"/>
      <c r="V9" s="2"/>
      <c r="W9" s="2"/>
      <c r="X9" s="2"/>
      <c r="Y9" s="2"/>
    </row>
    <row r="10" spans="1:25" ht="31.5" hidden="1" x14ac:dyDescent="0.25">
      <c r="A10" s="15">
        <v>2</v>
      </c>
      <c r="B10" s="45"/>
      <c r="C10" s="46"/>
      <c r="D10" s="27" t="s">
        <v>17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15" t="s">
        <v>22</v>
      </c>
      <c r="N10" s="15" t="s">
        <v>22</v>
      </c>
      <c r="O10" s="15" t="s">
        <v>22</v>
      </c>
      <c r="P10" s="15" t="s">
        <v>22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ht="15.75" hidden="1" x14ac:dyDescent="0.25">
      <c r="A11" s="15">
        <v>3</v>
      </c>
      <c r="B11" s="45"/>
      <c r="C11" s="44" t="s">
        <v>16</v>
      </c>
      <c r="D11" s="23" t="s">
        <v>18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31.5" hidden="1" x14ac:dyDescent="0.25">
      <c r="A12" s="15">
        <v>4</v>
      </c>
      <c r="B12" s="46"/>
      <c r="C12" s="46"/>
      <c r="D12" s="27" t="s">
        <v>17</v>
      </c>
      <c r="E12" s="15">
        <v>1</v>
      </c>
      <c r="F12" s="15">
        <v>129.30000000000001</v>
      </c>
      <c r="G12" s="15" t="s">
        <v>22</v>
      </c>
      <c r="H12" s="15" t="s">
        <v>22</v>
      </c>
      <c r="I12" s="15" t="s">
        <v>22</v>
      </c>
      <c r="J12" s="15" t="s">
        <v>22</v>
      </c>
      <c r="K12" s="15" t="s">
        <v>22</v>
      </c>
      <c r="L12" s="15" t="s">
        <v>22</v>
      </c>
      <c r="M12" s="15">
        <v>1</v>
      </c>
      <c r="N12" s="15">
        <v>129.30000000000001</v>
      </c>
      <c r="O12" s="15">
        <v>0</v>
      </c>
      <c r="P12" s="15">
        <v>0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t="36" hidden="1" customHeight="1" x14ac:dyDescent="0.25">
      <c r="A13" s="15">
        <v>5</v>
      </c>
      <c r="B13" s="51" t="s">
        <v>19</v>
      </c>
      <c r="C13" s="26" t="s">
        <v>15</v>
      </c>
      <c r="D13" s="27" t="s">
        <v>17</v>
      </c>
      <c r="E13" s="15" t="s">
        <v>22</v>
      </c>
      <c r="F13" s="15" t="s">
        <v>22</v>
      </c>
      <c r="G13" s="15" t="s">
        <v>22</v>
      </c>
      <c r="H13" s="15" t="s">
        <v>22</v>
      </c>
      <c r="I13" s="15" t="s">
        <v>22</v>
      </c>
      <c r="J13" s="15" t="s">
        <v>22</v>
      </c>
      <c r="K13" s="15" t="s">
        <v>22</v>
      </c>
      <c r="L13" s="15" t="s">
        <v>22</v>
      </c>
      <c r="M13" s="15" t="s">
        <v>22</v>
      </c>
      <c r="N13" s="15" t="s">
        <v>22</v>
      </c>
      <c r="O13" s="15" t="s">
        <v>22</v>
      </c>
      <c r="P13" s="15" t="s">
        <v>22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ht="36.75" hidden="1" customHeight="1" x14ac:dyDescent="0.25">
      <c r="A14" s="15">
        <v>6</v>
      </c>
      <c r="B14" s="52"/>
      <c r="C14" s="26" t="s">
        <v>16</v>
      </c>
      <c r="D14" s="27" t="s">
        <v>17</v>
      </c>
      <c r="E14" s="15" t="s">
        <v>22</v>
      </c>
      <c r="F14" s="15" t="s">
        <v>22</v>
      </c>
      <c r="G14" s="15" t="s">
        <v>22</v>
      </c>
      <c r="H14" s="15" t="s">
        <v>22</v>
      </c>
      <c r="I14" s="15" t="s">
        <v>22</v>
      </c>
      <c r="J14" s="15" t="s">
        <v>22</v>
      </c>
      <c r="K14" s="15" t="s">
        <v>22</v>
      </c>
      <c r="L14" s="15" t="s">
        <v>22</v>
      </c>
      <c r="M14" s="15" t="s">
        <v>22</v>
      </c>
      <c r="N14" s="15" t="s">
        <v>22</v>
      </c>
      <c r="O14" s="15" t="s">
        <v>22</v>
      </c>
      <c r="P14" s="15" t="s">
        <v>22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33" hidden="1" customHeight="1" x14ac:dyDescent="0.25">
      <c r="A15" s="15">
        <v>7</v>
      </c>
      <c r="B15" s="51" t="s">
        <v>20</v>
      </c>
      <c r="C15" s="26" t="s">
        <v>15</v>
      </c>
      <c r="D15" s="27" t="s">
        <v>17</v>
      </c>
      <c r="E15" s="15" t="s">
        <v>22</v>
      </c>
      <c r="F15" s="15" t="s">
        <v>22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5" t="s">
        <v>22</v>
      </c>
      <c r="M15" s="15" t="s">
        <v>22</v>
      </c>
      <c r="N15" s="15" t="s">
        <v>22</v>
      </c>
      <c r="O15" s="15" t="s">
        <v>22</v>
      </c>
      <c r="P15" s="15" t="s">
        <v>22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34.5" hidden="1" customHeight="1" x14ac:dyDescent="0.25">
      <c r="A16" s="15">
        <v>8</v>
      </c>
      <c r="B16" s="52"/>
      <c r="C16" s="26" t="s">
        <v>16</v>
      </c>
      <c r="D16" s="27" t="s">
        <v>17</v>
      </c>
      <c r="E16" s="15" t="s">
        <v>22</v>
      </c>
      <c r="F16" s="15" t="s">
        <v>22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5" t="s">
        <v>22</v>
      </c>
      <c r="M16" s="15" t="s">
        <v>22</v>
      </c>
      <c r="N16" s="15" t="s">
        <v>22</v>
      </c>
      <c r="O16" s="15" t="s">
        <v>22</v>
      </c>
      <c r="P16" s="15" t="s">
        <v>22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15.75" hidden="1" x14ac:dyDescent="0.25">
      <c r="A17" s="47" t="s">
        <v>24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hidden="1" x14ac:dyDescent="0.25">
      <c r="A18" s="15">
        <v>1</v>
      </c>
      <c r="B18" s="44" t="s">
        <v>14</v>
      </c>
      <c r="C18" s="44" t="s">
        <v>15</v>
      </c>
      <c r="D18" s="23" t="s">
        <v>18</v>
      </c>
      <c r="E18" s="23">
        <v>51</v>
      </c>
      <c r="F18" s="23">
        <f>3.6*E18</f>
        <v>183.6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51</v>
      </c>
      <c r="N18" s="23">
        <f>F18</f>
        <v>183.6</v>
      </c>
      <c r="O18" s="23">
        <v>0</v>
      </c>
      <c r="P18" s="23"/>
      <c r="Q18" s="2"/>
      <c r="R18" s="2"/>
      <c r="S18" s="2"/>
      <c r="T18" s="2"/>
      <c r="U18" s="2"/>
      <c r="V18" s="2"/>
      <c r="W18" s="2"/>
      <c r="X18" s="2"/>
      <c r="Y18" s="2"/>
    </row>
    <row r="19" spans="1:25" ht="31.5" hidden="1" x14ac:dyDescent="0.25">
      <c r="A19" s="15">
        <v>2</v>
      </c>
      <c r="B19" s="45"/>
      <c r="C19" s="46"/>
      <c r="D19" s="27" t="s">
        <v>17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hidden="1" x14ac:dyDescent="0.25">
      <c r="A20" s="15">
        <v>3</v>
      </c>
      <c r="B20" s="45"/>
      <c r="C20" s="44" t="s">
        <v>16</v>
      </c>
      <c r="D20" s="23" t="s">
        <v>18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"/>
      <c r="R20" s="2"/>
      <c r="S20" s="2"/>
      <c r="T20" s="2"/>
      <c r="U20" s="2"/>
      <c r="V20" s="2"/>
      <c r="W20" s="2"/>
      <c r="X20" s="2"/>
      <c r="Y20" s="2"/>
    </row>
    <row r="21" spans="1:25" ht="31.5" hidden="1" x14ac:dyDescent="0.25">
      <c r="A21" s="15">
        <v>4</v>
      </c>
      <c r="B21" s="46"/>
      <c r="C21" s="46"/>
      <c r="D21" s="27" t="s">
        <v>17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2"/>
      <c r="R21" s="2"/>
      <c r="S21" s="2"/>
      <c r="T21" s="2"/>
      <c r="U21" s="2"/>
      <c r="V21" s="2"/>
      <c r="W21" s="2"/>
      <c r="X21" s="2"/>
      <c r="Y21" s="2"/>
    </row>
    <row r="22" spans="1:25" ht="31.5" hidden="1" x14ac:dyDescent="0.25">
      <c r="A22" s="15">
        <v>5</v>
      </c>
      <c r="B22" s="51" t="s">
        <v>19</v>
      </c>
      <c r="C22" s="26" t="s">
        <v>15</v>
      </c>
      <c r="D22" s="27" t="s">
        <v>17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"/>
      <c r="R22" s="2"/>
      <c r="S22" s="2"/>
      <c r="T22" s="2"/>
      <c r="U22" s="2"/>
      <c r="V22" s="2"/>
      <c r="W22" s="2"/>
      <c r="X22" s="2"/>
      <c r="Y22" s="2"/>
    </row>
    <row r="23" spans="1:25" ht="31.5" hidden="1" x14ac:dyDescent="0.25">
      <c r="A23" s="15">
        <v>6</v>
      </c>
      <c r="B23" s="52"/>
      <c r="C23" s="26" t="s">
        <v>16</v>
      </c>
      <c r="D23" s="27" t="s">
        <v>17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2"/>
      <c r="R23" s="2"/>
      <c r="S23" s="2"/>
      <c r="T23" s="2"/>
      <c r="U23" s="2"/>
      <c r="V23" s="2"/>
      <c r="W23" s="2"/>
      <c r="X23" s="2"/>
      <c r="Y23" s="2"/>
    </row>
    <row r="24" spans="1:25" ht="31.5" hidden="1" x14ac:dyDescent="0.25">
      <c r="A24" s="15">
        <v>7</v>
      </c>
      <c r="B24" s="51" t="s">
        <v>20</v>
      </c>
      <c r="C24" s="26" t="s">
        <v>15</v>
      </c>
      <c r="D24" s="27" t="s">
        <v>17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2"/>
      <c r="R24" s="2"/>
      <c r="S24" s="2"/>
      <c r="T24" s="2"/>
      <c r="U24" s="2"/>
      <c r="V24" s="2"/>
      <c r="W24" s="2"/>
      <c r="X24" s="2"/>
      <c r="Y24" s="2"/>
    </row>
    <row r="25" spans="1:25" ht="31.5" hidden="1" x14ac:dyDescent="0.25">
      <c r="A25" s="15">
        <v>8</v>
      </c>
      <c r="B25" s="52"/>
      <c r="C25" s="26" t="s">
        <v>16</v>
      </c>
      <c r="D25" s="27" t="s">
        <v>17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hidden="1" x14ac:dyDescent="0.25">
      <c r="A26" s="47" t="s">
        <v>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hidden="1" x14ac:dyDescent="0.25">
      <c r="A27" s="15">
        <v>1</v>
      </c>
      <c r="B27" s="44" t="s">
        <v>14</v>
      </c>
      <c r="C27" s="44" t="s">
        <v>15</v>
      </c>
      <c r="D27" s="23" t="s">
        <v>18</v>
      </c>
      <c r="E27" s="15">
        <v>28</v>
      </c>
      <c r="F27" s="15">
        <v>140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23</v>
      </c>
      <c r="N27" s="15">
        <v>115</v>
      </c>
      <c r="O27" s="15">
        <v>0</v>
      </c>
      <c r="P27" s="15">
        <v>0</v>
      </c>
      <c r="Q27" s="2"/>
      <c r="R27" s="2"/>
      <c r="S27" s="2"/>
      <c r="T27" s="2"/>
      <c r="U27" s="2"/>
      <c r="V27" s="2"/>
      <c r="W27" s="2"/>
      <c r="X27" s="2"/>
      <c r="Y27" s="2"/>
    </row>
    <row r="28" spans="1:25" ht="31.5" hidden="1" x14ac:dyDescent="0.25">
      <c r="A28" s="15">
        <v>2</v>
      </c>
      <c r="B28" s="45"/>
      <c r="C28" s="46"/>
      <c r="D28" s="27" t="s">
        <v>17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hidden="1" x14ac:dyDescent="0.25">
      <c r="A29" s="15">
        <v>3</v>
      </c>
      <c r="B29" s="45"/>
      <c r="C29" s="44" t="s">
        <v>16</v>
      </c>
      <c r="D29" s="23" t="s">
        <v>18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"/>
      <c r="R29" s="2"/>
      <c r="S29" s="2"/>
      <c r="T29" s="2"/>
      <c r="U29" s="2"/>
      <c r="V29" s="2"/>
      <c r="W29" s="2"/>
      <c r="X29" s="2"/>
      <c r="Y29" s="2"/>
    </row>
    <row r="30" spans="1:25" ht="31.5" hidden="1" x14ac:dyDescent="0.25">
      <c r="A30" s="15">
        <v>4</v>
      </c>
      <c r="B30" s="46"/>
      <c r="C30" s="46"/>
      <c r="D30" s="27" t="s">
        <v>17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"/>
      <c r="R30" s="2"/>
      <c r="S30" s="2"/>
      <c r="T30" s="2"/>
      <c r="U30" s="2"/>
      <c r="V30" s="2"/>
      <c r="W30" s="2"/>
      <c r="X30" s="2"/>
      <c r="Y30" s="2"/>
    </row>
    <row r="31" spans="1:25" ht="31.5" hidden="1" x14ac:dyDescent="0.25">
      <c r="A31" s="15">
        <v>5</v>
      </c>
      <c r="B31" s="51" t="s">
        <v>19</v>
      </c>
      <c r="C31" s="26" t="s">
        <v>15</v>
      </c>
      <c r="D31" s="27" t="s">
        <v>17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"/>
      <c r="R31" s="2"/>
      <c r="S31" s="2"/>
      <c r="T31" s="2"/>
      <c r="U31" s="2"/>
      <c r="V31" s="2"/>
      <c r="W31" s="2"/>
      <c r="X31" s="2"/>
      <c r="Y31" s="2"/>
    </row>
    <row r="32" spans="1:25" ht="31.5" hidden="1" x14ac:dyDescent="0.25">
      <c r="A32" s="15">
        <v>6</v>
      </c>
      <c r="B32" s="52"/>
      <c r="C32" s="26" t="s">
        <v>16</v>
      </c>
      <c r="D32" s="27" t="s">
        <v>17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1.5" hidden="1" x14ac:dyDescent="0.25">
      <c r="A33" s="15">
        <v>7</v>
      </c>
      <c r="B33" s="51" t="s">
        <v>20</v>
      </c>
      <c r="C33" s="26" t="s">
        <v>15</v>
      </c>
      <c r="D33" s="27" t="s">
        <v>17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1.5" hidden="1" x14ac:dyDescent="0.25">
      <c r="A34" s="15">
        <v>8</v>
      </c>
      <c r="B34" s="52"/>
      <c r="C34" s="26" t="s">
        <v>16</v>
      </c>
      <c r="D34" s="27" t="s">
        <v>17</v>
      </c>
      <c r="E34" s="15">
        <v>1</v>
      </c>
      <c r="F34" s="15">
        <v>53.7</v>
      </c>
      <c r="G34" s="15">
        <v>0</v>
      </c>
      <c r="H34" s="15">
        <v>0</v>
      </c>
      <c r="I34" s="15"/>
      <c r="J34" s="15"/>
      <c r="K34" s="15"/>
      <c r="L34" s="15"/>
      <c r="M34" s="15">
        <v>0</v>
      </c>
      <c r="N34" s="15">
        <v>0</v>
      </c>
      <c r="O34" s="15">
        <v>0</v>
      </c>
      <c r="P34" s="15">
        <v>0</v>
      </c>
    </row>
    <row r="35" spans="1:16" ht="15.75" hidden="1" x14ac:dyDescent="0.25">
      <c r="A35" s="47" t="s">
        <v>26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6" ht="15.75" hidden="1" x14ac:dyDescent="0.25">
      <c r="A36" s="15">
        <v>1</v>
      </c>
      <c r="B36" s="44" t="s">
        <v>14</v>
      </c>
      <c r="C36" s="44" t="s">
        <v>15</v>
      </c>
      <c r="D36" s="23" t="s">
        <v>18</v>
      </c>
      <c r="E36" s="15"/>
      <c r="F36" s="15"/>
      <c r="G36" s="15"/>
      <c r="H36" s="15"/>
      <c r="I36" s="15"/>
      <c r="J36" s="15"/>
      <c r="K36" s="15"/>
      <c r="L36" s="15"/>
      <c r="M36" s="15">
        <v>14</v>
      </c>
      <c r="N36" s="15">
        <v>70</v>
      </c>
      <c r="O36" s="15"/>
      <c r="P36" s="15"/>
    </row>
    <row r="37" spans="1:16" ht="31.5" hidden="1" x14ac:dyDescent="0.25">
      <c r="A37" s="15">
        <v>2</v>
      </c>
      <c r="B37" s="45"/>
      <c r="C37" s="46"/>
      <c r="D37" s="27" t="s">
        <v>17</v>
      </c>
      <c r="E37" s="15">
        <v>11</v>
      </c>
      <c r="F37" s="15">
        <v>55</v>
      </c>
      <c r="G37" s="15"/>
      <c r="H37" s="15"/>
      <c r="I37" s="15"/>
      <c r="J37" s="15"/>
      <c r="K37" s="15"/>
      <c r="L37" s="15"/>
      <c r="M37" s="15">
        <v>14</v>
      </c>
      <c r="N37" s="15">
        <v>70</v>
      </c>
      <c r="O37" s="15"/>
      <c r="P37" s="15"/>
    </row>
    <row r="38" spans="1:16" ht="15.75" hidden="1" x14ac:dyDescent="0.25">
      <c r="A38" s="15">
        <v>3</v>
      </c>
      <c r="B38" s="45"/>
      <c r="C38" s="44" t="s">
        <v>16</v>
      </c>
      <c r="D38" s="23" t="s">
        <v>18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1.5" hidden="1" x14ac:dyDescent="0.25">
      <c r="A39" s="15">
        <v>4</v>
      </c>
      <c r="B39" s="46"/>
      <c r="C39" s="46"/>
      <c r="D39" s="27" t="s">
        <v>17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31.5" hidden="1" x14ac:dyDescent="0.25">
      <c r="A40" s="15">
        <v>5</v>
      </c>
      <c r="B40" s="51" t="s">
        <v>19</v>
      </c>
      <c r="C40" s="26" t="s">
        <v>15</v>
      </c>
      <c r="D40" s="27" t="s">
        <v>17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1.5" hidden="1" x14ac:dyDescent="0.25">
      <c r="A41" s="15">
        <v>6</v>
      </c>
      <c r="B41" s="52"/>
      <c r="C41" s="26" t="s">
        <v>16</v>
      </c>
      <c r="D41" s="27" t="s">
        <v>17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31.5" hidden="1" x14ac:dyDescent="0.25">
      <c r="A42" s="15">
        <v>7</v>
      </c>
      <c r="B42" s="51" t="s">
        <v>20</v>
      </c>
      <c r="C42" s="26" t="s">
        <v>15</v>
      </c>
      <c r="D42" s="27" t="s">
        <v>17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31.5" hidden="1" x14ac:dyDescent="0.25">
      <c r="A43" s="15">
        <v>8</v>
      </c>
      <c r="B43" s="52"/>
      <c r="C43" s="26" t="s">
        <v>16</v>
      </c>
      <c r="D43" s="27" t="s">
        <v>17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.75" hidden="1" x14ac:dyDescent="0.25">
      <c r="A44" s="47" t="s">
        <v>27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16" ht="15.75" hidden="1" x14ac:dyDescent="0.25">
      <c r="A45" s="32">
        <v>1</v>
      </c>
      <c r="B45" s="48" t="s">
        <v>14</v>
      </c>
      <c r="C45" s="48" t="s">
        <v>15</v>
      </c>
      <c r="D45" s="33" t="s">
        <v>18</v>
      </c>
      <c r="E45" s="32">
        <v>18</v>
      </c>
      <c r="F45" s="32">
        <v>94.6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4</v>
      </c>
      <c r="N45" s="32">
        <v>17.600000000000001</v>
      </c>
      <c r="O45" s="32">
        <v>0</v>
      </c>
      <c r="P45" s="32">
        <v>0</v>
      </c>
    </row>
    <row r="46" spans="1:16" ht="31.5" hidden="1" x14ac:dyDescent="0.25">
      <c r="A46" s="32">
        <v>2</v>
      </c>
      <c r="B46" s="49"/>
      <c r="C46" s="50"/>
      <c r="D46" s="34" t="s">
        <v>17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ht="15.75" hidden="1" x14ac:dyDescent="0.25">
      <c r="A47" s="32">
        <v>3</v>
      </c>
      <c r="B47" s="49"/>
      <c r="C47" s="48" t="s">
        <v>16</v>
      </c>
      <c r="D47" s="33" t="s">
        <v>18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ht="31.5" hidden="1" x14ac:dyDescent="0.25">
      <c r="A48" s="32">
        <v>4</v>
      </c>
      <c r="B48" s="50"/>
      <c r="C48" s="50"/>
      <c r="D48" s="34" t="s">
        <v>17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t="31.5" hidden="1" x14ac:dyDescent="0.25">
      <c r="A49" s="32">
        <v>5</v>
      </c>
      <c r="B49" s="74" t="s">
        <v>19</v>
      </c>
      <c r="C49" s="35" t="s">
        <v>15</v>
      </c>
      <c r="D49" s="34" t="s">
        <v>17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ht="31.5" hidden="1" x14ac:dyDescent="0.25">
      <c r="A50" s="32">
        <v>6</v>
      </c>
      <c r="B50" s="75"/>
      <c r="C50" s="35" t="s">
        <v>16</v>
      </c>
      <c r="D50" s="34" t="s">
        <v>17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ht="31.5" hidden="1" x14ac:dyDescent="0.25">
      <c r="A51" s="32">
        <v>7</v>
      </c>
      <c r="B51" s="74" t="s">
        <v>20</v>
      </c>
      <c r="C51" s="35" t="s">
        <v>15</v>
      </c>
      <c r="D51" s="34" t="s">
        <v>17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1:16" ht="31.5" hidden="1" x14ac:dyDescent="0.25">
      <c r="A52" s="32">
        <v>8</v>
      </c>
      <c r="B52" s="75"/>
      <c r="C52" s="35" t="s">
        <v>16</v>
      </c>
      <c r="D52" s="34" t="s">
        <v>17</v>
      </c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1:16" ht="15.75" hidden="1" x14ac:dyDescent="0.25">
      <c r="A53" s="47" t="s">
        <v>28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</row>
    <row r="54" spans="1:16" ht="15.75" hidden="1" x14ac:dyDescent="0.25">
      <c r="A54" s="15"/>
      <c r="B54" s="44" t="s">
        <v>14</v>
      </c>
      <c r="C54" s="44" t="s">
        <v>15</v>
      </c>
      <c r="D54" s="23" t="s">
        <v>18</v>
      </c>
      <c r="E54" s="15">
        <v>80</v>
      </c>
      <c r="F54" s="15">
        <v>395.1</v>
      </c>
      <c r="G54" s="15">
        <v>21</v>
      </c>
      <c r="H54" s="15">
        <v>94.2</v>
      </c>
      <c r="I54" s="15">
        <v>11</v>
      </c>
      <c r="J54" s="15">
        <v>10</v>
      </c>
      <c r="K54" s="15"/>
      <c r="L54" s="15"/>
      <c r="M54" s="15">
        <v>53</v>
      </c>
      <c r="N54" s="15">
        <v>260</v>
      </c>
      <c r="O54" s="15"/>
      <c r="P54" s="15"/>
    </row>
    <row r="55" spans="1:16" ht="31.5" hidden="1" x14ac:dyDescent="0.25">
      <c r="A55" s="15"/>
      <c r="B55" s="45"/>
      <c r="C55" s="46"/>
      <c r="D55" s="27" t="s">
        <v>17</v>
      </c>
      <c r="E55" s="15">
        <v>10</v>
      </c>
      <c r="F55" s="15">
        <v>45</v>
      </c>
      <c r="G55" s="15"/>
      <c r="H55" s="15"/>
      <c r="I55" s="15"/>
      <c r="J55" s="15"/>
      <c r="K55" s="15"/>
      <c r="L55" s="15"/>
      <c r="M55" s="15">
        <v>2</v>
      </c>
      <c r="N55" s="15">
        <v>10</v>
      </c>
      <c r="O55" s="15"/>
      <c r="P55" s="15"/>
    </row>
    <row r="56" spans="1:16" ht="15.75" hidden="1" x14ac:dyDescent="0.25">
      <c r="A56" s="15"/>
      <c r="B56" s="45"/>
      <c r="C56" s="44" t="s">
        <v>16</v>
      </c>
      <c r="D56" s="23" t="s">
        <v>18</v>
      </c>
      <c r="E56" s="15">
        <v>14</v>
      </c>
      <c r="F56" s="15">
        <v>1129.26</v>
      </c>
      <c r="G56" s="15">
        <v>14</v>
      </c>
      <c r="H56" s="15">
        <v>1129.26</v>
      </c>
      <c r="I56" s="15">
        <v>14</v>
      </c>
      <c r="J56" s="15"/>
      <c r="K56" s="15"/>
      <c r="L56" s="15"/>
      <c r="M56" s="15"/>
      <c r="N56" s="15"/>
      <c r="O56" s="15"/>
      <c r="P56" s="15"/>
    </row>
    <row r="57" spans="1:16" ht="31.5" hidden="1" x14ac:dyDescent="0.25">
      <c r="A57" s="15"/>
      <c r="B57" s="46"/>
      <c r="C57" s="46"/>
      <c r="D57" s="27" t="s">
        <v>17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31.5" hidden="1" x14ac:dyDescent="0.25">
      <c r="A58" s="15"/>
      <c r="B58" s="51" t="s">
        <v>19</v>
      </c>
      <c r="C58" s="26" t="s">
        <v>15</v>
      </c>
      <c r="D58" s="27" t="s">
        <v>17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31.5" hidden="1" x14ac:dyDescent="0.25">
      <c r="A59" s="15"/>
      <c r="B59" s="52"/>
      <c r="C59" s="26" t="s">
        <v>16</v>
      </c>
      <c r="D59" s="27" t="s">
        <v>17</v>
      </c>
      <c r="E59" s="15">
        <v>1</v>
      </c>
      <c r="F59" s="15">
        <v>1003.26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31.5" hidden="1" x14ac:dyDescent="0.25">
      <c r="A60" s="15"/>
      <c r="B60" s="51" t="s">
        <v>20</v>
      </c>
      <c r="C60" s="26" t="s">
        <v>15</v>
      </c>
      <c r="D60" s="27" t="s">
        <v>17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31.5" hidden="1" x14ac:dyDescent="0.25">
      <c r="A61" s="15"/>
      <c r="B61" s="52"/>
      <c r="C61" s="26" t="s">
        <v>16</v>
      </c>
      <c r="D61" s="27" t="s">
        <v>17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15.75" hidden="1" x14ac:dyDescent="0.25">
      <c r="A62" s="47" t="s">
        <v>29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6" ht="15.75" hidden="1" x14ac:dyDescent="0.25">
      <c r="A63" s="15">
        <v>1</v>
      </c>
      <c r="B63" s="44" t="s">
        <v>14</v>
      </c>
      <c r="C63" s="44" t="s">
        <v>15</v>
      </c>
      <c r="D63" s="23" t="s">
        <v>18</v>
      </c>
      <c r="E63" s="15">
        <v>8</v>
      </c>
      <c r="F63" s="15">
        <v>31</v>
      </c>
      <c r="G63" s="15"/>
      <c r="H63" s="15"/>
      <c r="I63" s="15"/>
      <c r="J63" s="15"/>
      <c r="K63" s="15"/>
      <c r="L63" s="15"/>
      <c r="M63" s="15">
        <v>8</v>
      </c>
      <c r="N63" s="15">
        <v>31</v>
      </c>
      <c r="O63" s="15">
        <v>8</v>
      </c>
      <c r="P63" s="15">
        <v>31</v>
      </c>
    </row>
    <row r="64" spans="1:16" ht="31.5" hidden="1" x14ac:dyDescent="0.25">
      <c r="A64" s="15">
        <v>2</v>
      </c>
      <c r="B64" s="45"/>
      <c r="C64" s="46"/>
      <c r="D64" s="27" t="s">
        <v>17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.75" hidden="1" x14ac:dyDescent="0.25">
      <c r="A65" s="15">
        <v>3</v>
      </c>
      <c r="B65" s="45"/>
      <c r="C65" s="44" t="s">
        <v>16</v>
      </c>
      <c r="D65" s="23" t="s">
        <v>18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31.5" hidden="1" x14ac:dyDescent="0.25">
      <c r="A66" s="15">
        <v>4</v>
      </c>
      <c r="B66" s="46"/>
      <c r="C66" s="46"/>
      <c r="D66" s="27" t="s">
        <v>17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ht="31.5" hidden="1" x14ac:dyDescent="0.25">
      <c r="A67" s="15">
        <v>5</v>
      </c>
      <c r="B67" s="51" t="s">
        <v>19</v>
      </c>
      <c r="C67" s="26" t="s">
        <v>15</v>
      </c>
      <c r="D67" s="27" t="s">
        <v>17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ht="31.5" hidden="1" x14ac:dyDescent="0.25">
      <c r="A68" s="15">
        <v>6</v>
      </c>
      <c r="B68" s="52"/>
      <c r="C68" s="26" t="s">
        <v>16</v>
      </c>
      <c r="D68" s="27" t="s">
        <v>17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ht="31.5" hidden="1" x14ac:dyDescent="0.25">
      <c r="A69" s="15">
        <v>7</v>
      </c>
      <c r="B69" s="51" t="s">
        <v>20</v>
      </c>
      <c r="C69" s="26" t="s">
        <v>15</v>
      </c>
      <c r="D69" s="27" t="s">
        <v>17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ht="31.5" hidden="1" x14ac:dyDescent="0.25">
      <c r="A70" s="15">
        <v>8</v>
      </c>
      <c r="B70" s="52"/>
      <c r="C70" s="26" t="s">
        <v>16</v>
      </c>
      <c r="D70" s="27" t="s">
        <v>17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s="8" customFormat="1" ht="15.75" customHeight="1" x14ac:dyDescent="0.25">
      <c r="A71" s="67" t="s">
        <v>31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9"/>
    </row>
    <row r="72" spans="1:16" s="8" customFormat="1" ht="15.75" customHeight="1" x14ac:dyDescent="0.25">
      <c r="A72" s="15">
        <v>1</v>
      </c>
      <c r="B72" s="44" t="s">
        <v>14</v>
      </c>
      <c r="C72" s="44" t="s">
        <v>15</v>
      </c>
      <c r="D72" s="23" t="s">
        <v>18</v>
      </c>
      <c r="E72" s="15">
        <v>70</v>
      </c>
      <c r="F72" s="15">
        <v>250.1</v>
      </c>
      <c r="G72" s="15">
        <v>7</v>
      </c>
      <c r="H72" s="15">
        <v>28</v>
      </c>
      <c r="I72" s="15" t="s">
        <v>22</v>
      </c>
      <c r="J72" s="15" t="s">
        <v>22</v>
      </c>
      <c r="K72" s="15" t="s">
        <v>22</v>
      </c>
      <c r="L72" s="15">
        <v>7</v>
      </c>
      <c r="M72" s="15">
        <v>59</v>
      </c>
      <c r="N72" s="15">
        <v>207.9</v>
      </c>
      <c r="O72" s="15"/>
      <c r="P72" s="15"/>
    </row>
    <row r="73" spans="1:16" s="8" customFormat="1" ht="31.5" x14ac:dyDescent="0.25">
      <c r="A73" s="15">
        <v>2</v>
      </c>
      <c r="B73" s="45"/>
      <c r="C73" s="46"/>
      <c r="D73" s="27" t="s">
        <v>17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s="8" customFormat="1" ht="15.75" customHeight="1" x14ac:dyDescent="0.25">
      <c r="A74" s="15">
        <v>3</v>
      </c>
      <c r="B74" s="45"/>
      <c r="C74" s="44" t="s">
        <v>16</v>
      </c>
      <c r="D74" s="23" t="s">
        <v>18</v>
      </c>
      <c r="E74" s="15"/>
      <c r="F74" s="15"/>
      <c r="G74" s="15" t="s">
        <v>22</v>
      </c>
      <c r="H74" s="15" t="s">
        <v>22</v>
      </c>
      <c r="I74" s="15" t="s">
        <v>22</v>
      </c>
      <c r="J74" s="15" t="s">
        <v>22</v>
      </c>
      <c r="K74" s="15" t="s">
        <v>22</v>
      </c>
      <c r="L74" s="15" t="s">
        <v>22</v>
      </c>
      <c r="M74" s="15">
        <v>1</v>
      </c>
      <c r="N74" s="15">
        <v>11.16</v>
      </c>
      <c r="O74" s="15" t="s">
        <v>22</v>
      </c>
      <c r="P74" s="15" t="s">
        <v>22</v>
      </c>
    </row>
    <row r="75" spans="1:16" s="8" customFormat="1" ht="31.5" x14ac:dyDescent="0.25">
      <c r="A75" s="15">
        <v>4</v>
      </c>
      <c r="B75" s="46"/>
      <c r="C75" s="46"/>
      <c r="D75" s="27" t="s">
        <v>17</v>
      </c>
      <c r="E75" s="15" t="s">
        <v>22</v>
      </c>
      <c r="F75" s="15" t="s">
        <v>22</v>
      </c>
      <c r="G75" s="15" t="s">
        <v>22</v>
      </c>
      <c r="H75" s="15" t="s">
        <v>22</v>
      </c>
      <c r="I75" s="15" t="s">
        <v>22</v>
      </c>
      <c r="J75" s="15" t="s">
        <v>22</v>
      </c>
      <c r="K75" s="15" t="s">
        <v>22</v>
      </c>
      <c r="L75" s="15" t="s">
        <v>22</v>
      </c>
      <c r="M75" s="15"/>
      <c r="N75" s="15"/>
      <c r="O75" s="15" t="s">
        <v>22</v>
      </c>
      <c r="P75" s="15" t="s">
        <v>22</v>
      </c>
    </row>
    <row r="76" spans="1:16" s="8" customFormat="1" ht="31.5" customHeight="1" x14ac:dyDescent="0.25">
      <c r="A76" s="15">
        <v>5</v>
      </c>
      <c r="B76" s="51" t="s">
        <v>19</v>
      </c>
      <c r="C76" s="26" t="s">
        <v>15</v>
      </c>
      <c r="D76" s="27" t="s">
        <v>17</v>
      </c>
      <c r="E76" s="15" t="s">
        <v>22</v>
      </c>
      <c r="F76" s="15" t="s">
        <v>22</v>
      </c>
      <c r="G76" s="15" t="s">
        <v>22</v>
      </c>
      <c r="H76" s="15" t="s">
        <v>22</v>
      </c>
      <c r="I76" s="15" t="s">
        <v>22</v>
      </c>
      <c r="J76" s="15" t="s">
        <v>22</v>
      </c>
      <c r="K76" s="15" t="s">
        <v>22</v>
      </c>
      <c r="L76" s="15" t="s">
        <v>22</v>
      </c>
      <c r="M76" s="15" t="s">
        <v>22</v>
      </c>
      <c r="N76" s="15" t="s">
        <v>22</v>
      </c>
      <c r="O76" s="15" t="s">
        <v>22</v>
      </c>
      <c r="P76" s="15" t="s">
        <v>22</v>
      </c>
    </row>
    <row r="77" spans="1:16" s="8" customFormat="1" ht="31.5" x14ac:dyDescent="0.25">
      <c r="A77" s="15">
        <v>6</v>
      </c>
      <c r="B77" s="52"/>
      <c r="C77" s="26" t="s">
        <v>16</v>
      </c>
      <c r="D77" s="27" t="s">
        <v>17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s="8" customFormat="1" ht="31.5" customHeight="1" x14ac:dyDescent="0.25">
      <c r="A78" s="15">
        <v>7</v>
      </c>
      <c r="B78" s="73" t="s">
        <v>20</v>
      </c>
      <c r="C78" s="26" t="s">
        <v>15</v>
      </c>
      <c r="D78" s="27" t="s">
        <v>17</v>
      </c>
      <c r="E78" s="15" t="s">
        <v>22</v>
      </c>
      <c r="F78" s="15" t="s">
        <v>22</v>
      </c>
      <c r="G78" s="15" t="s">
        <v>22</v>
      </c>
      <c r="H78" s="15" t="s">
        <v>22</v>
      </c>
      <c r="I78" s="15" t="s">
        <v>22</v>
      </c>
      <c r="J78" s="15" t="s">
        <v>22</v>
      </c>
      <c r="K78" s="15" t="s">
        <v>22</v>
      </c>
      <c r="L78" s="15" t="s">
        <v>22</v>
      </c>
      <c r="M78" s="15" t="s">
        <v>22</v>
      </c>
      <c r="N78" s="15" t="s">
        <v>22</v>
      </c>
      <c r="O78" s="15" t="s">
        <v>22</v>
      </c>
      <c r="P78" s="15" t="s">
        <v>22</v>
      </c>
    </row>
    <row r="79" spans="1:16" s="8" customFormat="1" ht="31.5" x14ac:dyDescent="0.25">
      <c r="A79" s="15">
        <v>8</v>
      </c>
      <c r="B79" s="73"/>
      <c r="C79" s="26" t="s">
        <v>16</v>
      </c>
      <c r="D79" s="27" t="s">
        <v>17</v>
      </c>
      <c r="E79" s="15" t="s">
        <v>22</v>
      </c>
      <c r="F79" s="15" t="s">
        <v>22</v>
      </c>
      <c r="G79" s="15" t="s">
        <v>22</v>
      </c>
      <c r="H79" s="15" t="s">
        <v>22</v>
      </c>
      <c r="I79" s="15" t="s">
        <v>22</v>
      </c>
      <c r="J79" s="15" t="s">
        <v>22</v>
      </c>
      <c r="K79" s="15" t="s">
        <v>22</v>
      </c>
      <c r="L79" s="15" t="s">
        <v>22</v>
      </c>
      <c r="M79" s="15" t="s">
        <v>22</v>
      </c>
      <c r="N79" s="15" t="s">
        <v>22</v>
      </c>
      <c r="O79" s="15" t="s">
        <v>22</v>
      </c>
      <c r="P79" s="15" t="s">
        <v>22</v>
      </c>
    </row>
    <row r="80" spans="1:16" s="8" customFormat="1" ht="19.5" customHeight="1" x14ac:dyDescent="0.25">
      <c r="A80" s="38" t="s">
        <v>23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</row>
    <row r="81" spans="1:16" s="8" customFormat="1" ht="15.75" customHeight="1" x14ac:dyDescent="0.25">
      <c r="A81" s="5">
        <v>1</v>
      </c>
      <c r="B81" s="39" t="s">
        <v>14</v>
      </c>
      <c r="C81" s="39" t="s">
        <v>15</v>
      </c>
      <c r="D81" s="9" t="s">
        <v>18</v>
      </c>
      <c r="E81" s="10">
        <v>35</v>
      </c>
      <c r="F81" s="10">
        <v>171</v>
      </c>
      <c r="G81" s="5" t="s">
        <v>22</v>
      </c>
      <c r="H81" s="5" t="s">
        <v>22</v>
      </c>
      <c r="I81" s="5" t="s">
        <v>22</v>
      </c>
      <c r="J81" s="5" t="s">
        <v>22</v>
      </c>
      <c r="K81" s="5" t="s">
        <v>22</v>
      </c>
      <c r="L81" s="5" t="s">
        <v>22</v>
      </c>
      <c r="M81" s="10">
        <v>35</v>
      </c>
      <c r="N81" s="10">
        <v>171</v>
      </c>
      <c r="O81" s="5" t="s">
        <v>22</v>
      </c>
      <c r="P81" s="5" t="s">
        <v>22</v>
      </c>
    </row>
    <row r="82" spans="1:16" s="8" customFormat="1" ht="31.5" x14ac:dyDescent="0.25">
      <c r="A82" s="5">
        <v>2</v>
      </c>
      <c r="B82" s="40"/>
      <c r="C82" s="41"/>
      <c r="D82" s="12" t="s">
        <v>17</v>
      </c>
      <c r="E82" s="5" t="s">
        <v>22</v>
      </c>
      <c r="F82" s="5" t="s">
        <v>22</v>
      </c>
      <c r="G82" s="5" t="s">
        <v>22</v>
      </c>
      <c r="H82" s="5" t="s">
        <v>22</v>
      </c>
      <c r="I82" s="5" t="s">
        <v>22</v>
      </c>
      <c r="J82" s="5" t="s">
        <v>22</v>
      </c>
      <c r="K82" s="5" t="s">
        <v>22</v>
      </c>
      <c r="L82" s="5" t="s">
        <v>22</v>
      </c>
      <c r="M82" s="5" t="s">
        <v>22</v>
      </c>
      <c r="N82" s="5" t="s">
        <v>22</v>
      </c>
      <c r="O82" s="5" t="s">
        <v>22</v>
      </c>
      <c r="P82" s="5" t="s">
        <v>22</v>
      </c>
    </row>
    <row r="83" spans="1:16" s="8" customFormat="1" ht="15.75" customHeight="1" x14ac:dyDescent="0.25">
      <c r="A83" s="5">
        <v>3</v>
      </c>
      <c r="B83" s="40"/>
      <c r="C83" s="39" t="s">
        <v>16</v>
      </c>
      <c r="D83" s="9" t="s">
        <v>18</v>
      </c>
      <c r="E83" s="5" t="s">
        <v>22</v>
      </c>
      <c r="F83" s="5" t="s">
        <v>22</v>
      </c>
      <c r="G83" s="5" t="s">
        <v>22</v>
      </c>
      <c r="H83" s="5" t="s">
        <v>22</v>
      </c>
      <c r="I83" s="5" t="s">
        <v>22</v>
      </c>
      <c r="J83" s="5" t="s">
        <v>22</v>
      </c>
      <c r="K83" s="5" t="s">
        <v>22</v>
      </c>
      <c r="L83" s="5" t="s">
        <v>22</v>
      </c>
      <c r="M83" s="5" t="s">
        <v>22</v>
      </c>
      <c r="N83" s="5" t="s">
        <v>22</v>
      </c>
      <c r="O83" s="5" t="s">
        <v>22</v>
      </c>
      <c r="P83" s="5" t="s">
        <v>22</v>
      </c>
    </row>
    <row r="84" spans="1:16" s="8" customFormat="1" ht="31.5" x14ac:dyDescent="0.25">
      <c r="A84" s="5">
        <v>4</v>
      </c>
      <c r="B84" s="41"/>
      <c r="C84" s="41"/>
      <c r="D84" s="12" t="s">
        <v>17</v>
      </c>
      <c r="E84" s="5" t="s">
        <v>22</v>
      </c>
      <c r="F84" s="5" t="s">
        <v>22</v>
      </c>
      <c r="G84" s="5" t="s">
        <v>22</v>
      </c>
      <c r="H84" s="5" t="s">
        <v>22</v>
      </c>
      <c r="I84" s="5" t="s">
        <v>22</v>
      </c>
      <c r="J84" s="5" t="s">
        <v>22</v>
      </c>
      <c r="K84" s="5" t="s">
        <v>22</v>
      </c>
      <c r="L84" s="5" t="s">
        <v>22</v>
      </c>
      <c r="M84" s="5"/>
      <c r="N84" s="5"/>
      <c r="O84" s="5" t="s">
        <v>22</v>
      </c>
      <c r="P84" s="5" t="s">
        <v>22</v>
      </c>
    </row>
    <row r="85" spans="1:16" s="8" customFormat="1" ht="31.5" customHeight="1" x14ac:dyDescent="0.25">
      <c r="A85" s="5">
        <v>5</v>
      </c>
      <c r="B85" s="42" t="s">
        <v>19</v>
      </c>
      <c r="C85" s="13" t="s">
        <v>15</v>
      </c>
      <c r="D85" s="12" t="s">
        <v>17</v>
      </c>
      <c r="E85" s="5" t="s">
        <v>22</v>
      </c>
      <c r="F85" s="5" t="s">
        <v>22</v>
      </c>
      <c r="G85" s="5" t="s">
        <v>22</v>
      </c>
      <c r="H85" s="5" t="s">
        <v>22</v>
      </c>
      <c r="I85" s="5" t="s">
        <v>22</v>
      </c>
      <c r="J85" s="5" t="s">
        <v>22</v>
      </c>
      <c r="K85" s="5" t="s">
        <v>22</v>
      </c>
      <c r="L85" s="5" t="s">
        <v>22</v>
      </c>
      <c r="M85" s="5" t="s">
        <v>22</v>
      </c>
      <c r="N85" s="5" t="s">
        <v>22</v>
      </c>
      <c r="O85" s="5" t="s">
        <v>22</v>
      </c>
      <c r="P85" s="5" t="s">
        <v>22</v>
      </c>
    </row>
    <row r="86" spans="1:16" s="8" customFormat="1" ht="31.5" x14ac:dyDescent="0.25">
      <c r="A86" s="5">
        <v>6</v>
      </c>
      <c r="B86" s="43"/>
      <c r="C86" s="13" t="s">
        <v>16</v>
      </c>
      <c r="D86" s="12" t="s">
        <v>17</v>
      </c>
      <c r="E86" s="5" t="s">
        <v>22</v>
      </c>
      <c r="F86" s="5" t="s">
        <v>22</v>
      </c>
      <c r="G86" s="5" t="s">
        <v>22</v>
      </c>
      <c r="H86" s="5" t="s">
        <v>22</v>
      </c>
      <c r="I86" s="5" t="s">
        <v>22</v>
      </c>
      <c r="J86" s="5" t="s">
        <v>22</v>
      </c>
      <c r="K86" s="5" t="s">
        <v>22</v>
      </c>
      <c r="L86" s="5" t="s">
        <v>22</v>
      </c>
      <c r="M86" s="5" t="s">
        <v>22</v>
      </c>
      <c r="N86" s="5" t="s">
        <v>22</v>
      </c>
      <c r="O86" s="5" t="s">
        <v>22</v>
      </c>
      <c r="P86" s="5" t="s">
        <v>22</v>
      </c>
    </row>
    <row r="87" spans="1:16" s="8" customFormat="1" ht="31.5" customHeight="1" x14ac:dyDescent="0.25">
      <c r="A87" s="5">
        <v>7</v>
      </c>
      <c r="B87" s="42" t="s">
        <v>20</v>
      </c>
      <c r="C87" s="13" t="s">
        <v>15</v>
      </c>
      <c r="D87" s="12" t="s">
        <v>17</v>
      </c>
      <c r="E87" s="5" t="s">
        <v>22</v>
      </c>
      <c r="F87" s="5" t="s">
        <v>22</v>
      </c>
      <c r="G87" s="5" t="s">
        <v>22</v>
      </c>
      <c r="H87" s="5" t="s">
        <v>22</v>
      </c>
      <c r="I87" s="5" t="s">
        <v>22</v>
      </c>
      <c r="J87" s="5" t="s">
        <v>22</v>
      </c>
      <c r="K87" s="5" t="s">
        <v>22</v>
      </c>
      <c r="L87" s="5" t="s">
        <v>22</v>
      </c>
      <c r="M87" s="5" t="s">
        <v>22</v>
      </c>
      <c r="N87" s="5" t="s">
        <v>22</v>
      </c>
      <c r="O87" s="5" t="s">
        <v>22</v>
      </c>
      <c r="P87" s="5" t="s">
        <v>22</v>
      </c>
    </row>
    <row r="88" spans="1:16" s="8" customFormat="1" ht="31.5" x14ac:dyDescent="0.25">
      <c r="A88" s="5">
        <v>8</v>
      </c>
      <c r="B88" s="43"/>
      <c r="C88" s="13" t="s">
        <v>16</v>
      </c>
      <c r="D88" s="12" t="s">
        <v>17</v>
      </c>
      <c r="E88" s="5" t="s">
        <v>22</v>
      </c>
      <c r="F88" s="5" t="s">
        <v>22</v>
      </c>
      <c r="G88" s="5" t="s">
        <v>22</v>
      </c>
      <c r="H88" s="5" t="s">
        <v>22</v>
      </c>
      <c r="I88" s="5" t="s">
        <v>22</v>
      </c>
      <c r="J88" s="5" t="s">
        <v>22</v>
      </c>
      <c r="K88" s="5" t="s">
        <v>22</v>
      </c>
      <c r="L88" s="5" t="s">
        <v>22</v>
      </c>
      <c r="M88" s="5" t="s">
        <v>22</v>
      </c>
      <c r="N88" s="5" t="s">
        <v>22</v>
      </c>
      <c r="O88" s="5" t="s">
        <v>22</v>
      </c>
      <c r="P88" s="5" t="s">
        <v>22</v>
      </c>
    </row>
    <row r="89" spans="1:16" s="8" customFormat="1" ht="23.25" customHeight="1" x14ac:dyDescent="0.25">
      <c r="A89" s="47" t="s">
        <v>27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</row>
    <row r="90" spans="1:16" s="8" customFormat="1" ht="15.75" customHeight="1" x14ac:dyDescent="0.25">
      <c r="A90" s="15">
        <v>1</v>
      </c>
      <c r="B90" s="44" t="s">
        <v>14</v>
      </c>
      <c r="C90" s="44" t="s">
        <v>15</v>
      </c>
      <c r="D90" s="16" t="s">
        <v>18</v>
      </c>
      <c r="E90" s="18">
        <v>5</v>
      </c>
      <c r="F90" s="25">
        <v>32.200000000000003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5</v>
      </c>
      <c r="N90" s="18">
        <v>32.200000000000003</v>
      </c>
      <c r="O90" s="18">
        <v>0</v>
      </c>
      <c r="P90" s="18">
        <v>0</v>
      </c>
    </row>
    <row r="91" spans="1:16" s="8" customFormat="1" ht="31.5" x14ac:dyDescent="0.25">
      <c r="A91" s="15">
        <v>2</v>
      </c>
      <c r="B91" s="45"/>
      <c r="C91" s="46"/>
      <c r="D91" s="17" t="s">
        <v>17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s="8" customFormat="1" ht="15.75" customHeight="1" x14ac:dyDescent="0.25">
      <c r="A92" s="15">
        <v>3</v>
      </c>
      <c r="B92" s="45"/>
      <c r="C92" s="44" t="s">
        <v>16</v>
      </c>
      <c r="D92" s="16" t="s">
        <v>18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s="8" customFormat="1" ht="31.5" x14ac:dyDescent="0.25">
      <c r="A93" s="15">
        <v>4</v>
      </c>
      <c r="B93" s="46"/>
      <c r="C93" s="46"/>
      <c r="D93" s="17" t="s">
        <v>17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s="8" customFormat="1" ht="31.5" customHeight="1" x14ac:dyDescent="0.25">
      <c r="A94" s="15">
        <v>5</v>
      </c>
      <c r="B94" s="51" t="s">
        <v>19</v>
      </c>
      <c r="C94" s="26" t="s">
        <v>15</v>
      </c>
      <c r="D94" s="17" t="s">
        <v>17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s="8" customFormat="1" ht="31.5" x14ac:dyDescent="0.25">
      <c r="A95" s="15">
        <v>6</v>
      </c>
      <c r="B95" s="52"/>
      <c r="C95" s="26" t="s">
        <v>16</v>
      </c>
      <c r="D95" s="17" t="s">
        <v>17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s="8" customFormat="1" ht="31.5" customHeight="1" x14ac:dyDescent="0.25">
      <c r="A96" s="15">
        <v>7</v>
      </c>
      <c r="B96" s="51" t="s">
        <v>20</v>
      </c>
      <c r="C96" s="26" t="s">
        <v>15</v>
      </c>
      <c r="D96" s="17" t="s">
        <v>17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1:16" s="8" customFormat="1" ht="31.5" x14ac:dyDescent="0.25">
      <c r="A97" s="15">
        <v>8</v>
      </c>
      <c r="B97" s="52"/>
      <c r="C97" s="26" t="s">
        <v>16</v>
      </c>
      <c r="D97" s="17" t="s">
        <v>17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s="8" customFormat="1" ht="21" customHeight="1" x14ac:dyDescent="0.25">
      <c r="A98" s="47" t="s">
        <v>29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</row>
    <row r="99" spans="1:16" s="8" customFormat="1" ht="15.75" customHeight="1" x14ac:dyDescent="0.25">
      <c r="A99" s="5">
        <v>1</v>
      </c>
      <c r="B99" s="39" t="s">
        <v>14</v>
      </c>
      <c r="C99" s="39" t="s">
        <v>15</v>
      </c>
      <c r="D99" s="9" t="s">
        <v>18</v>
      </c>
      <c r="E99" s="10">
        <v>5</v>
      </c>
      <c r="F99" s="10">
        <v>25</v>
      </c>
      <c r="G99" s="10"/>
      <c r="H99" s="10"/>
      <c r="I99" s="10"/>
      <c r="J99" s="10"/>
      <c r="K99" s="10"/>
      <c r="L99" s="10"/>
      <c r="M99" s="10">
        <v>5</v>
      </c>
      <c r="N99" s="10">
        <v>25</v>
      </c>
      <c r="O99" s="10">
        <v>18</v>
      </c>
      <c r="P99" s="10">
        <v>70.2</v>
      </c>
    </row>
    <row r="100" spans="1:16" s="8" customFormat="1" ht="31.5" x14ac:dyDescent="0.25">
      <c r="A100" s="5">
        <v>2</v>
      </c>
      <c r="B100" s="40"/>
      <c r="C100" s="41"/>
      <c r="D100" s="12" t="s">
        <v>17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s="8" customFormat="1" ht="15.75" customHeight="1" x14ac:dyDescent="0.25">
      <c r="A101" s="5">
        <v>3</v>
      </c>
      <c r="B101" s="40"/>
      <c r="C101" s="39" t="s">
        <v>16</v>
      </c>
      <c r="D101" s="9" t="s">
        <v>18</v>
      </c>
      <c r="E101" s="10">
        <v>1</v>
      </c>
      <c r="F101" s="10">
        <v>286.3</v>
      </c>
      <c r="G101" s="10"/>
      <c r="H101" s="10"/>
      <c r="I101" s="10"/>
      <c r="J101" s="10"/>
      <c r="K101" s="10"/>
      <c r="L101" s="10"/>
      <c r="M101" s="10">
        <v>1</v>
      </c>
      <c r="N101" s="10">
        <v>286.3</v>
      </c>
      <c r="O101" s="10">
        <v>1</v>
      </c>
      <c r="P101" s="10">
        <v>18.29</v>
      </c>
    </row>
    <row r="102" spans="1:16" s="8" customFormat="1" ht="31.5" x14ac:dyDescent="0.25">
      <c r="A102" s="5">
        <v>4</v>
      </c>
      <c r="B102" s="41"/>
      <c r="C102" s="41"/>
      <c r="D102" s="12" t="s">
        <v>17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s="8" customFormat="1" ht="31.5" customHeight="1" x14ac:dyDescent="0.25">
      <c r="A103" s="5">
        <v>5</v>
      </c>
      <c r="B103" s="42" t="s">
        <v>19</v>
      </c>
      <c r="C103" s="13" t="s">
        <v>15</v>
      </c>
      <c r="D103" s="12" t="s">
        <v>17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s="8" customFormat="1" ht="31.5" x14ac:dyDescent="0.25">
      <c r="A104" s="5">
        <v>6</v>
      </c>
      <c r="B104" s="43"/>
      <c r="C104" s="13" t="s">
        <v>16</v>
      </c>
      <c r="D104" s="12" t="s">
        <v>17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s="8" customFormat="1" ht="31.5" customHeight="1" x14ac:dyDescent="0.25">
      <c r="A105" s="5">
        <v>7</v>
      </c>
      <c r="B105" s="42" t="s">
        <v>20</v>
      </c>
      <c r="C105" s="13" t="s">
        <v>15</v>
      </c>
      <c r="D105" s="12" t="s">
        <v>17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s="8" customFormat="1" ht="31.5" x14ac:dyDescent="0.25">
      <c r="A106" s="5">
        <v>8</v>
      </c>
      <c r="B106" s="43"/>
      <c r="C106" s="13" t="s">
        <v>16</v>
      </c>
      <c r="D106" s="12" t="s">
        <v>17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s="8" customFormat="1" ht="19.5" customHeight="1" x14ac:dyDescent="0.25">
      <c r="A107" s="76" t="s">
        <v>30</v>
      </c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</row>
    <row r="108" spans="1:16" s="8" customFormat="1" ht="15.75" customHeight="1" x14ac:dyDescent="0.25">
      <c r="A108" s="15">
        <v>1</v>
      </c>
      <c r="B108" s="44" t="s">
        <v>14</v>
      </c>
      <c r="C108" s="44" t="s">
        <v>15</v>
      </c>
      <c r="D108" s="16" t="s">
        <v>18</v>
      </c>
      <c r="E108" s="15">
        <v>8</v>
      </c>
      <c r="F108" s="15">
        <v>28.8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15</v>
      </c>
      <c r="N108" s="15">
        <v>117.8</v>
      </c>
      <c r="O108" s="15">
        <v>7</v>
      </c>
      <c r="P108" s="15">
        <v>25.2</v>
      </c>
    </row>
    <row r="109" spans="1:16" s="8" customFormat="1" ht="31.5" x14ac:dyDescent="0.25">
      <c r="A109" s="15">
        <v>2</v>
      </c>
      <c r="B109" s="45"/>
      <c r="C109" s="46"/>
      <c r="D109" s="17" t="s">
        <v>17</v>
      </c>
      <c r="E109" s="15">
        <v>1</v>
      </c>
      <c r="F109" s="15">
        <v>3.6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2</v>
      </c>
      <c r="P109" s="15">
        <v>8.4</v>
      </c>
    </row>
    <row r="110" spans="1:16" s="8" customFormat="1" ht="15.75" customHeight="1" x14ac:dyDescent="0.25">
      <c r="A110" s="15">
        <v>3</v>
      </c>
      <c r="B110" s="45"/>
      <c r="C110" s="44" t="s">
        <v>16</v>
      </c>
      <c r="D110" s="16" t="s">
        <v>18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</row>
    <row r="111" spans="1:16" s="8" customFormat="1" ht="31.5" x14ac:dyDescent="0.25">
      <c r="A111" s="15">
        <v>4</v>
      </c>
      <c r="B111" s="46"/>
      <c r="C111" s="46"/>
      <c r="D111" s="17" t="s">
        <v>17</v>
      </c>
      <c r="E111" s="15"/>
      <c r="F111" s="15"/>
      <c r="G111" s="15"/>
      <c r="H111" s="15"/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</row>
    <row r="112" spans="1:16" s="8" customFormat="1" ht="31.5" customHeight="1" x14ac:dyDescent="0.25">
      <c r="A112" s="15">
        <v>5</v>
      </c>
      <c r="B112" s="51" t="s">
        <v>19</v>
      </c>
      <c r="C112" s="26" t="s">
        <v>15</v>
      </c>
      <c r="D112" s="17" t="s">
        <v>17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</row>
    <row r="113" spans="1:16" s="8" customFormat="1" ht="31.5" x14ac:dyDescent="0.25">
      <c r="A113" s="15">
        <v>6</v>
      </c>
      <c r="B113" s="52"/>
      <c r="C113" s="26" t="s">
        <v>16</v>
      </c>
      <c r="D113" s="17" t="s">
        <v>17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2</v>
      </c>
      <c r="N113" s="15">
        <v>245.75</v>
      </c>
      <c r="O113" s="15">
        <v>0</v>
      </c>
      <c r="P113" s="15">
        <v>0</v>
      </c>
    </row>
    <row r="114" spans="1:16" s="8" customFormat="1" ht="31.5" customHeight="1" x14ac:dyDescent="0.25">
      <c r="A114" s="15">
        <v>7</v>
      </c>
      <c r="B114" s="51" t="s">
        <v>20</v>
      </c>
      <c r="C114" s="26" t="s">
        <v>15</v>
      </c>
      <c r="D114" s="17" t="s">
        <v>17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</row>
    <row r="115" spans="1:16" s="8" customFormat="1" ht="31.5" x14ac:dyDescent="0.25">
      <c r="A115" s="15">
        <v>8</v>
      </c>
      <c r="B115" s="52"/>
      <c r="C115" s="26" t="s">
        <v>16</v>
      </c>
      <c r="D115" s="17" t="s">
        <v>17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</row>
    <row r="116" spans="1:16" s="8" customFormat="1" ht="18.75" customHeight="1" x14ac:dyDescent="0.25">
      <c r="A116" s="38" t="s">
        <v>32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</row>
    <row r="117" spans="1:16" s="8" customFormat="1" ht="15.75" x14ac:dyDescent="0.25">
      <c r="A117" s="5">
        <v>1</v>
      </c>
      <c r="B117" s="39" t="s">
        <v>14</v>
      </c>
      <c r="C117" s="39" t="s">
        <v>15</v>
      </c>
      <c r="D117" s="9" t="s">
        <v>18</v>
      </c>
      <c r="E117" s="19">
        <v>10</v>
      </c>
      <c r="F117" s="19">
        <v>48.7</v>
      </c>
      <c r="G117" s="24" t="s">
        <v>39</v>
      </c>
      <c r="H117" s="24" t="s">
        <v>39</v>
      </c>
      <c r="I117" s="24" t="s">
        <v>39</v>
      </c>
      <c r="J117" s="24" t="s">
        <v>39</v>
      </c>
      <c r="K117" s="24" t="s">
        <v>39</v>
      </c>
      <c r="L117" s="24" t="s">
        <v>39</v>
      </c>
      <c r="M117" s="19">
        <v>0</v>
      </c>
      <c r="N117" s="19">
        <v>0</v>
      </c>
      <c r="O117" s="19">
        <v>0</v>
      </c>
      <c r="P117" s="19">
        <v>0</v>
      </c>
    </row>
    <row r="118" spans="1:16" s="8" customFormat="1" ht="31.5" x14ac:dyDescent="0.25">
      <c r="A118" s="5">
        <v>2</v>
      </c>
      <c r="B118" s="40"/>
      <c r="C118" s="41"/>
      <c r="D118" s="12" t="s">
        <v>17</v>
      </c>
      <c r="E118" s="24" t="s">
        <v>39</v>
      </c>
      <c r="F118" s="24" t="s">
        <v>39</v>
      </c>
      <c r="G118" s="24" t="s">
        <v>39</v>
      </c>
      <c r="H118" s="24" t="s">
        <v>39</v>
      </c>
      <c r="I118" s="24" t="s">
        <v>39</v>
      </c>
      <c r="J118" s="24" t="s">
        <v>39</v>
      </c>
      <c r="K118" s="24" t="s">
        <v>39</v>
      </c>
      <c r="L118" s="24" t="s">
        <v>39</v>
      </c>
      <c r="M118" s="24" t="s">
        <v>39</v>
      </c>
      <c r="N118" s="24" t="s">
        <v>39</v>
      </c>
      <c r="O118" s="24" t="s">
        <v>39</v>
      </c>
      <c r="P118" s="24" t="s">
        <v>39</v>
      </c>
    </row>
    <row r="119" spans="1:16" s="8" customFormat="1" ht="15.75" x14ac:dyDescent="0.25">
      <c r="A119" s="5">
        <v>3</v>
      </c>
      <c r="B119" s="40"/>
      <c r="C119" s="39" t="s">
        <v>16</v>
      </c>
      <c r="D119" s="9" t="s">
        <v>18</v>
      </c>
      <c r="E119" s="24" t="s">
        <v>39</v>
      </c>
      <c r="F119" s="24" t="s">
        <v>39</v>
      </c>
      <c r="G119" s="24" t="s">
        <v>39</v>
      </c>
      <c r="H119" s="24" t="s">
        <v>39</v>
      </c>
      <c r="I119" s="24" t="s">
        <v>39</v>
      </c>
      <c r="J119" s="24" t="s">
        <v>39</v>
      </c>
      <c r="K119" s="24" t="s">
        <v>39</v>
      </c>
      <c r="L119" s="24" t="s">
        <v>39</v>
      </c>
      <c r="M119" s="24" t="s">
        <v>39</v>
      </c>
      <c r="N119" s="24" t="s">
        <v>39</v>
      </c>
      <c r="O119" s="24" t="s">
        <v>39</v>
      </c>
      <c r="P119" s="24" t="s">
        <v>39</v>
      </c>
    </row>
    <row r="120" spans="1:16" s="8" customFormat="1" ht="31.5" x14ac:dyDescent="0.25">
      <c r="A120" s="5">
        <v>4</v>
      </c>
      <c r="B120" s="41"/>
      <c r="C120" s="41"/>
      <c r="D120" s="12" t="s">
        <v>17</v>
      </c>
      <c r="E120" s="24" t="s">
        <v>39</v>
      </c>
      <c r="F120" s="24" t="s">
        <v>39</v>
      </c>
      <c r="G120" s="24" t="s">
        <v>39</v>
      </c>
      <c r="H120" s="24" t="s">
        <v>39</v>
      </c>
      <c r="I120" s="24" t="s">
        <v>39</v>
      </c>
      <c r="J120" s="24" t="s">
        <v>39</v>
      </c>
      <c r="K120" s="24" t="s">
        <v>39</v>
      </c>
      <c r="L120" s="24" t="s">
        <v>39</v>
      </c>
      <c r="M120" s="24" t="s">
        <v>39</v>
      </c>
      <c r="N120" s="24" t="s">
        <v>39</v>
      </c>
      <c r="O120" s="24" t="s">
        <v>39</v>
      </c>
      <c r="P120" s="24" t="s">
        <v>39</v>
      </c>
    </row>
    <row r="121" spans="1:16" s="8" customFormat="1" ht="31.5" x14ac:dyDescent="0.25">
      <c r="A121" s="5">
        <v>5</v>
      </c>
      <c r="B121" s="42" t="s">
        <v>19</v>
      </c>
      <c r="C121" s="13" t="s">
        <v>15</v>
      </c>
      <c r="D121" s="12" t="s">
        <v>17</v>
      </c>
      <c r="E121" s="24" t="s">
        <v>39</v>
      </c>
      <c r="F121" s="24" t="s">
        <v>39</v>
      </c>
      <c r="G121" s="24" t="s">
        <v>39</v>
      </c>
      <c r="H121" s="24" t="s">
        <v>39</v>
      </c>
      <c r="I121" s="24" t="s">
        <v>39</v>
      </c>
      <c r="J121" s="24" t="s">
        <v>39</v>
      </c>
      <c r="K121" s="24" t="s">
        <v>39</v>
      </c>
      <c r="L121" s="24" t="s">
        <v>39</v>
      </c>
      <c r="M121" s="24" t="s">
        <v>39</v>
      </c>
      <c r="N121" s="24" t="s">
        <v>39</v>
      </c>
      <c r="O121" s="24" t="s">
        <v>39</v>
      </c>
      <c r="P121" s="24" t="s">
        <v>39</v>
      </c>
    </row>
    <row r="122" spans="1:16" s="8" customFormat="1" ht="31.5" x14ac:dyDescent="0.25">
      <c r="A122" s="5">
        <v>6</v>
      </c>
      <c r="B122" s="43"/>
      <c r="C122" s="13" t="s">
        <v>16</v>
      </c>
      <c r="D122" s="12" t="s">
        <v>17</v>
      </c>
      <c r="E122" s="24" t="s">
        <v>45</v>
      </c>
      <c r="F122" s="24" t="s">
        <v>46</v>
      </c>
      <c r="G122" s="24" t="s">
        <v>39</v>
      </c>
      <c r="H122" s="24" t="s">
        <v>39</v>
      </c>
      <c r="I122" s="24" t="s">
        <v>39</v>
      </c>
      <c r="J122" s="24" t="s">
        <v>39</v>
      </c>
      <c r="K122" s="24" t="s">
        <v>39</v>
      </c>
      <c r="L122" s="24" t="s">
        <v>39</v>
      </c>
      <c r="M122" s="24" t="s">
        <v>39</v>
      </c>
      <c r="N122" s="24" t="s">
        <v>39</v>
      </c>
      <c r="O122" s="24" t="s">
        <v>39</v>
      </c>
      <c r="P122" s="24" t="s">
        <v>39</v>
      </c>
    </row>
    <row r="123" spans="1:16" s="8" customFormat="1" ht="31.5" x14ac:dyDescent="0.25">
      <c r="A123" s="5">
        <v>7</v>
      </c>
      <c r="B123" s="42" t="s">
        <v>20</v>
      </c>
      <c r="C123" s="13" t="s">
        <v>15</v>
      </c>
      <c r="D123" s="12" t="s">
        <v>17</v>
      </c>
      <c r="E123" s="24" t="s">
        <v>39</v>
      </c>
      <c r="F123" s="24" t="s">
        <v>39</v>
      </c>
      <c r="G123" s="24" t="s">
        <v>39</v>
      </c>
      <c r="H123" s="24" t="s">
        <v>39</v>
      </c>
      <c r="I123" s="24" t="s">
        <v>39</v>
      </c>
      <c r="J123" s="24" t="s">
        <v>39</v>
      </c>
      <c r="K123" s="24" t="s">
        <v>39</v>
      </c>
      <c r="L123" s="24" t="s">
        <v>39</v>
      </c>
      <c r="M123" s="24" t="s">
        <v>39</v>
      </c>
      <c r="N123" s="24" t="s">
        <v>39</v>
      </c>
      <c r="O123" s="24" t="s">
        <v>39</v>
      </c>
      <c r="P123" s="24" t="s">
        <v>39</v>
      </c>
    </row>
    <row r="124" spans="1:16" s="8" customFormat="1" ht="31.5" x14ac:dyDescent="0.25">
      <c r="A124" s="5">
        <v>8</v>
      </c>
      <c r="B124" s="43"/>
      <c r="C124" s="13" t="s">
        <v>16</v>
      </c>
      <c r="D124" s="12" t="s">
        <v>17</v>
      </c>
      <c r="E124" s="24" t="s">
        <v>39</v>
      </c>
      <c r="F124" s="24" t="s">
        <v>39</v>
      </c>
      <c r="G124" s="24" t="s">
        <v>39</v>
      </c>
      <c r="H124" s="24" t="s">
        <v>39</v>
      </c>
      <c r="I124" s="24" t="s">
        <v>39</v>
      </c>
      <c r="J124" s="24" t="s">
        <v>39</v>
      </c>
      <c r="K124" s="24" t="s">
        <v>39</v>
      </c>
      <c r="L124" s="24" t="s">
        <v>39</v>
      </c>
      <c r="M124" s="24" t="s">
        <v>39</v>
      </c>
      <c r="N124" s="24" t="s">
        <v>39</v>
      </c>
      <c r="O124" s="24" t="s">
        <v>39</v>
      </c>
      <c r="P124" s="24" t="s">
        <v>39</v>
      </c>
    </row>
    <row r="125" spans="1:16" s="8" customFormat="1" ht="15.75" x14ac:dyDescent="0.25">
      <c r="A125" s="38" t="s">
        <v>25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</row>
    <row r="126" spans="1:16" s="8" customFormat="1" ht="15.75" customHeight="1" x14ac:dyDescent="0.25">
      <c r="A126" s="5">
        <v>1</v>
      </c>
      <c r="B126" s="39" t="s">
        <v>14</v>
      </c>
      <c r="C126" s="39" t="s">
        <v>15</v>
      </c>
      <c r="D126" s="9" t="s">
        <v>18</v>
      </c>
      <c r="E126" s="10">
        <v>6</v>
      </c>
      <c r="F126" s="10">
        <v>30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13</v>
      </c>
      <c r="N126" s="10">
        <v>65</v>
      </c>
      <c r="O126" s="10">
        <v>0</v>
      </c>
      <c r="P126" s="10">
        <v>0</v>
      </c>
    </row>
    <row r="127" spans="1:16" s="8" customFormat="1" ht="31.5" x14ac:dyDescent="0.25">
      <c r="A127" s="5">
        <v>2</v>
      </c>
      <c r="B127" s="40"/>
      <c r="C127" s="41"/>
      <c r="D127" s="12" t="s">
        <v>17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s="8" customFormat="1" ht="15.75" customHeight="1" x14ac:dyDescent="0.25">
      <c r="A128" s="5">
        <v>3</v>
      </c>
      <c r="B128" s="40"/>
      <c r="C128" s="39" t="s">
        <v>16</v>
      </c>
      <c r="D128" s="9" t="s">
        <v>18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s="8" customFormat="1" ht="31.5" x14ac:dyDescent="0.25">
      <c r="A129" s="5">
        <v>4</v>
      </c>
      <c r="B129" s="41"/>
      <c r="C129" s="41"/>
      <c r="D129" s="12" t="s">
        <v>17</v>
      </c>
      <c r="E129" s="14"/>
      <c r="F129" s="14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s="8" customFormat="1" ht="31.5" customHeight="1" x14ac:dyDescent="0.25">
      <c r="A130" s="5">
        <v>5</v>
      </c>
      <c r="B130" s="42" t="s">
        <v>19</v>
      </c>
      <c r="C130" s="13" t="s">
        <v>15</v>
      </c>
      <c r="D130" s="12" t="s">
        <v>17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s="8" customFormat="1" ht="31.5" x14ac:dyDescent="0.25">
      <c r="A131" s="5">
        <v>6</v>
      </c>
      <c r="B131" s="43"/>
      <c r="C131" s="13" t="s">
        <v>16</v>
      </c>
      <c r="D131" s="12" t="s">
        <v>17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s="8" customFormat="1" ht="31.5" customHeight="1" x14ac:dyDescent="0.25">
      <c r="A132" s="5">
        <v>7</v>
      </c>
      <c r="B132" s="42" t="s">
        <v>20</v>
      </c>
      <c r="C132" s="13" t="s">
        <v>15</v>
      </c>
      <c r="D132" s="12" t="s">
        <v>17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s="8" customFormat="1" ht="31.5" x14ac:dyDescent="0.25">
      <c r="A133" s="5">
        <v>8</v>
      </c>
      <c r="B133" s="43"/>
      <c r="C133" s="13" t="s">
        <v>16</v>
      </c>
      <c r="D133" s="12" t="s">
        <v>17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>
        <v>0</v>
      </c>
      <c r="P133" s="10">
        <v>0</v>
      </c>
    </row>
    <row r="134" spans="1:16" s="8" customFormat="1" ht="21.75" customHeight="1" x14ac:dyDescent="0.25">
      <c r="A134" s="38" t="s">
        <v>35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</row>
    <row r="135" spans="1:16" s="8" customFormat="1" ht="23.25" customHeight="1" x14ac:dyDescent="0.25">
      <c r="A135" s="5">
        <v>1</v>
      </c>
      <c r="B135" s="39" t="s">
        <v>14</v>
      </c>
      <c r="C135" s="39" t="s">
        <v>15</v>
      </c>
      <c r="D135" s="9" t="s">
        <v>18</v>
      </c>
      <c r="E135" s="19">
        <v>67</v>
      </c>
      <c r="F135" s="19">
        <v>256.60000000000002</v>
      </c>
      <c r="G135" s="19" t="s">
        <v>34</v>
      </c>
      <c r="H135" s="19" t="s">
        <v>34</v>
      </c>
      <c r="I135" s="19" t="s">
        <v>34</v>
      </c>
      <c r="J135" s="19" t="s">
        <v>34</v>
      </c>
      <c r="K135" s="19" t="s">
        <v>34</v>
      </c>
      <c r="L135" s="19" t="s">
        <v>34</v>
      </c>
      <c r="M135" s="19">
        <f>E135</f>
        <v>67</v>
      </c>
      <c r="N135" s="19">
        <f>F135</f>
        <v>256.60000000000002</v>
      </c>
      <c r="O135" s="19" t="s">
        <v>34</v>
      </c>
      <c r="P135" s="19" t="s">
        <v>34</v>
      </c>
    </row>
    <row r="136" spans="1:16" s="8" customFormat="1" ht="29.25" customHeight="1" x14ac:dyDescent="0.25">
      <c r="A136" s="5">
        <v>2</v>
      </c>
      <c r="B136" s="40"/>
      <c r="C136" s="41"/>
      <c r="D136" s="12" t="s">
        <v>17</v>
      </c>
      <c r="E136" s="19" t="s">
        <v>34</v>
      </c>
      <c r="F136" s="19" t="s">
        <v>34</v>
      </c>
      <c r="G136" s="19" t="s">
        <v>34</v>
      </c>
      <c r="H136" s="19" t="s">
        <v>34</v>
      </c>
      <c r="I136" s="19" t="s">
        <v>34</v>
      </c>
      <c r="J136" s="19" t="s">
        <v>34</v>
      </c>
      <c r="K136" s="19" t="s">
        <v>34</v>
      </c>
      <c r="L136" s="19" t="s">
        <v>34</v>
      </c>
      <c r="M136" s="19" t="s">
        <v>34</v>
      </c>
      <c r="N136" s="19" t="s">
        <v>34</v>
      </c>
      <c r="O136" s="19" t="s">
        <v>34</v>
      </c>
      <c r="P136" s="19" t="s">
        <v>34</v>
      </c>
    </row>
    <row r="137" spans="1:16" s="8" customFormat="1" ht="22.5" customHeight="1" x14ac:dyDescent="0.25">
      <c r="A137" s="5">
        <v>3</v>
      </c>
      <c r="B137" s="40"/>
      <c r="C137" s="39" t="s">
        <v>16</v>
      </c>
      <c r="D137" s="9" t="s">
        <v>18</v>
      </c>
      <c r="E137" s="19" t="s">
        <v>34</v>
      </c>
      <c r="F137" s="19" t="s">
        <v>34</v>
      </c>
      <c r="G137" s="19" t="s">
        <v>34</v>
      </c>
      <c r="H137" s="19" t="s">
        <v>34</v>
      </c>
      <c r="I137" s="19" t="s">
        <v>34</v>
      </c>
      <c r="J137" s="19" t="s">
        <v>34</v>
      </c>
      <c r="K137" s="19" t="s">
        <v>34</v>
      </c>
      <c r="L137" s="19" t="s">
        <v>34</v>
      </c>
      <c r="M137" s="19" t="s">
        <v>34</v>
      </c>
      <c r="N137" s="19" t="s">
        <v>34</v>
      </c>
      <c r="O137" s="19" t="s">
        <v>34</v>
      </c>
      <c r="P137" s="19" t="s">
        <v>34</v>
      </c>
    </row>
    <row r="138" spans="1:16" s="8" customFormat="1" ht="31.5" x14ac:dyDescent="0.25">
      <c r="A138" s="5">
        <v>4</v>
      </c>
      <c r="B138" s="41"/>
      <c r="C138" s="41"/>
      <c r="D138" s="12" t="s">
        <v>17</v>
      </c>
      <c r="E138" s="19" t="s">
        <v>34</v>
      </c>
      <c r="F138" s="19" t="s">
        <v>34</v>
      </c>
      <c r="G138" s="19" t="s">
        <v>34</v>
      </c>
      <c r="H138" s="19" t="s">
        <v>34</v>
      </c>
      <c r="I138" s="19" t="s">
        <v>34</v>
      </c>
      <c r="J138" s="19" t="s">
        <v>34</v>
      </c>
      <c r="K138" s="19" t="s">
        <v>34</v>
      </c>
      <c r="L138" s="19" t="s">
        <v>34</v>
      </c>
      <c r="M138" s="19" t="s">
        <v>34</v>
      </c>
      <c r="N138" s="19" t="s">
        <v>34</v>
      </c>
      <c r="O138" s="19" t="s">
        <v>34</v>
      </c>
      <c r="P138" s="19" t="s">
        <v>34</v>
      </c>
    </row>
    <row r="139" spans="1:16" s="8" customFormat="1" ht="31.5" customHeight="1" x14ac:dyDescent="0.25">
      <c r="A139" s="5">
        <v>5</v>
      </c>
      <c r="B139" s="42" t="s">
        <v>19</v>
      </c>
      <c r="C139" s="13" t="s">
        <v>15</v>
      </c>
      <c r="D139" s="12" t="s">
        <v>17</v>
      </c>
      <c r="E139" s="19" t="s">
        <v>34</v>
      </c>
      <c r="F139" s="19" t="s">
        <v>34</v>
      </c>
      <c r="G139" s="19" t="s">
        <v>34</v>
      </c>
      <c r="H139" s="19" t="s">
        <v>34</v>
      </c>
      <c r="I139" s="19" t="s">
        <v>34</v>
      </c>
      <c r="J139" s="19" t="s">
        <v>34</v>
      </c>
      <c r="K139" s="19" t="s">
        <v>34</v>
      </c>
      <c r="L139" s="19" t="s">
        <v>34</v>
      </c>
      <c r="M139" s="19" t="s">
        <v>34</v>
      </c>
      <c r="N139" s="19" t="s">
        <v>34</v>
      </c>
      <c r="O139" s="19" t="s">
        <v>34</v>
      </c>
      <c r="P139" s="19" t="s">
        <v>34</v>
      </c>
    </row>
    <row r="140" spans="1:16" s="8" customFormat="1" ht="31.5" x14ac:dyDescent="0.25">
      <c r="A140" s="5">
        <v>6</v>
      </c>
      <c r="B140" s="43"/>
      <c r="C140" s="13" t="s">
        <v>16</v>
      </c>
      <c r="D140" s="12" t="s">
        <v>17</v>
      </c>
      <c r="E140" s="19" t="s">
        <v>34</v>
      </c>
      <c r="F140" s="19" t="s">
        <v>34</v>
      </c>
      <c r="G140" s="19" t="s">
        <v>34</v>
      </c>
      <c r="H140" s="19" t="s">
        <v>34</v>
      </c>
      <c r="I140" s="19" t="s">
        <v>34</v>
      </c>
      <c r="J140" s="19" t="s">
        <v>34</v>
      </c>
      <c r="K140" s="19" t="s">
        <v>34</v>
      </c>
      <c r="L140" s="19" t="s">
        <v>34</v>
      </c>
      <c r="M140" s="19" t="s">
        <v>34</v>
      </c>
      <c r="N140" s="19" t="s">
        <v>34</v>
      </c>
      <c r="O140" s="19" t="s">
        <v>34</v>
      </c>
      <c r="P140" s="19" t="s">
        <v>34</v>
      </c>
    </row>
    <row r="141" spans="1:16" s="8" customFormat="1" ht="31.5" customHeight="1" x14ac:dyDescent="0.25">
      <c r="A141" s="5">
        <v>7</v>
      </c>
      <c r="B141" s="42" t="s">
        <v>20</v>
      </c>
      <c r="C141" s="13" t="s">
        <v>15</v>
      </c>
      <c r="D141" s="12" t="s">
        <v>17</v>
      </c>
      <c r="E141" s="19" t="s">
        <v>34</v>
      </c>
      <c r="F141" s="19" t="s">
        <v>34</v>
      </c>
      <c r="G141" s="19" t="s">
        <v>34</v>
      </c>
      <c r="H141" s="19" t="s">
        <v>34</v>
      </c>
      <c r="I141" s="19" t="s">
        <v>34</v>
      </c>
      <c r="J141" s="19" t="s">
        <v>34</v>
      </c>
      <c r="K141" s="19" t="s">
        <v>34</v>
      </c>
      <c r="L141" s="19" t="s">
        <v>34</v>
      </c>
      <c r="M141" s="19" t="s">
        <v>34</v>
      </c>
      <c r="N141" s="19" t="s">
        <v>34</v>
      </c>
      <c r="O141" s="19" t="s">
        <v>34</v>
      </c>
      <c r="P141" s="19" t="s">
        <v>34</v>
      </c>
    </row>
    <row r="142" spans="1:16" s="8" customFormat="1" ht="31.5" x14ac:dyDescent="0.25">
      <c r="A142" s="5">
        <v>8</v>
      </c>
      <c r="B142" s="43"/>
      <c r="C142" s="13" t="s">
        <v>16</v>
      </c>
      <c r="D142" s="12" t="s">
        <v>17</v>
      </c>
      <c r="E142" s="19" t="s">
        <v>34</v>
      </c>
      <c r="F142" s="19" t="s">
        <v>34</v>
      </c>
      <c r="G142" s="19" t="s">
        <v>34</v>
      </c>
      <c r="H142" s="19" t="s">
        <v>34</v>
      </c>
      <c r="I142" s="19" t="s">
        <v>34</v>
      </c>
      <c r="J142" s="19" t="s">
        <v>34</v>
      </c>
      <c r="K142" s="19" t="s">
        <v>34</v>
      </c>
      <c r="L142" s="19" t="s">
        <v>34</v>
      </c>
      <c r="M142" s="19" t="s">
        <v>34</v>
      </c>
      <c r="N142" s="19" t="s">
        <v>34</v>
      </c>
      <c r="O142" s="19" t="s">
        <v>34</v>
      </c>
      <c r="P142" s="19" t="s">
        <v>34</v>
      </c>
    </row>
    <row r="143" spans="1:16" s="8" customFormat="1" ht="20.25" customHeight="1" x14ac:dyDescent="0.25">
      <c r="A143" s="38" t="s">
        <v>24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</row>
    <row r="144" spans="1:16" s="8" customFormat="1" ht="20.25" customHeight="1" x14ac:dyDescent="0.25">
      <c r="A144" s="15">
        <v>1</v>
      </c>
      <c r="B144" s="44" t="s">
        <v>14</v>
      </c>
      <c r="C144" s="44" t="s">
        <v>15</v>
      </c>
      <c r="D144" s="16" t="s">
        <v>18</v>
      </c>
      <c r="E144" s="23">
        <v>5</v>
      </c>
      <c r="F144" s="23">
        <f>5*4.2</f>
        <v>21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5</v>
      </c>
      <c r="N144" s="23">
        <f>5*4.2</f>
        <v>21</v>
      </c>
      <c r="O144" s="23"/>
      <c r="P144" s="23"/>
    </row>
    <row r="145" spans="1:16" s="8" customFormat="1" ht="31.5" x14ac:dyDescent="0.25">
      <c r="A145" s="15">
        <v>2</v>
      </c>
      <c r="B145" s="45"/>
      <c r="C145" s="46"/>
      <c r="D145" s="17" t="s">
        <v>17</v>
      </c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</row>
    <row r="146" spans="1:16" s="8" customFormat="1" ht="15.75" customHeight="1" x14ac:dyDescent="0.25">
      <c r="A146" s="15">
        <v>3</v>
      </c>
      <c r="B146" s="45"/>
      <c r="C146" s="44" t="s">
        <v>16</v>
      </c>
      <c r="D146" s="16" t="s">
        <v>18</v>
      </c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</row>
    <row r="147" spans="1:16" s="8" customFormat="1" ht="31.5" x14ac:dyDescent="0.25">
      <c r="A147" s="15">
        <v>4</v>
      </c>
      <c r="B147" s="46"/>
      <c r="C147" s="46"/>
      <c r="D147" s="17" t="s">
        <v>17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</row>
    <row r="148" spans="1:16" s="8" customFormat="1" ht="31.5" customHeight="1" x14ac:dyDescent="0.25">
      <c r="A148" s="15">
        <v>5</v>
      </c>
      <c r="B148" s="51" t="s">
        <v>19</v>
      </c>
      <c r="C148" s="26" t="s">
        <v>15</v>
      </c>
      <c r="D148" s="17" t="s">
        <v>17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 s="8" customFormat="1" ht="31.5" x14ac:dyDescent="0.25">
      <c r="A149" s="15">
        <v>6</v>
      </c>
      <c r="B149" s="52"/>
      <c r="C149" s="26" t="s">
        <v>16</v>
      </c>
      <c r="D149" s="17" t="s">
        <v>17</v>
      </c>
      <c r="E149" s="15">
        <v>1</v>
      </c>
      <c r="F149" s="15">
        <v>42.5</v>
      </c>
      <c r="G149" s="15"/>
      <c r="H149" s="15"/>
      <c r="I149" s="15"/>
      <c r="J149" s="15"/>
      <c r="K149" s="15"/>
      <c r="L149" s="15"/>
      <c r="M149" s="15">
        <v>1</v>
      </c>
      <c r="N149" s="15">
        <v>42.5</v>
      </c>
      <c r="O149" s="15"/>
      <c r="P149" s="15"/>
    </row>
    <row r="150" spans="1:16" s="8" customFormat="1" ht="31.5" customHeight="1" x14ac:dyDescent="0.25">
      <c r="A150" s="15">
        <v>7</v>
      </c>
      <c r="B150" s="51" t="s">
        <v>20</v>
      </c>
      <c r="C150" s="26" t="s">
        <v>15</v>
      </c>
      <c r="D150" s="17" t="s">
        <v>17</v>
      </c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s="8" customFormat="1" ht="31.5" x14ac:dyDescent="0.25">
      <c r="A151" s="15">
        <v>8</v>
      </c>
      <c r="B151" s="52"/>
      <c r="C151" s="26" t="s">
        <v>16</v>
      </c>
      <c r="D151" s="17" t="s">
        <v>17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</row>
    <row r="152" spans="1:16" s="8" customFormat="1" ht="20.25" customHeight="1" x14ac:dyDescent="0.25">
      <c r="A152" s="38" t="s">
        <v>36</v>
      </c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</row>
    <row r="153" spans="1:16" s="8" customFormat="1" ht="15.75" customHeight="1" x14ac:dyDescent="0.25">
      <c r="A153" s="5">
        <v>1</v>
      </c>
      <c r="B153" s="39" t="s">
        <v>14</v>
      </c>
      <c r="C153" s="39" t="s">
        <v>15</v>
      </c>
      <c r="D153" s="9" t="s">
        <v>18</v>
      </c>
      <c r="E153" s="6" t="s">
        <v>42</v>
      </c>
      <c r="F153" s="7">
        <v>56.8</v>
      </c>
      <c r="G153" s="6" t="s">
        <v>40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6" t="s">
        <v>43</v>
      </c>
      <c r="N153" s="7">
        <v>72.900000000000006</v>
      </c>
      <c r="O153" s="5">
        <v>13</v>
      </c>
      <c r="P153" s="7">
        <v>48.6</v>
      </c>
    </row>
    <row r="154" spans="1:16" s="8" customFormat="1" ht="31.5" x14ac:dyDescent="0.25">
      <c r="A154" s="5">
        <v>2</v>
      </c>
      <c r="B154" s="40"/>
      <c r="C154" s="41"/>
      <c r="D154" s="12" t="s">
        <v>17</v>
      </c>
      <c r="E154" s="6" t="s">
        <v>44</v>
      </c>
      <c r="F154" s="7">
        <v>16.100000000000001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2</v>
      </c>
      <c r="P154" s="5">
        <v>52.2</v>
      </c>
    </row>
    <row r="155" spans="1:16" s="8" customFormat="1" ht="15.75" customHeight="1" x14ac:dyDescent="0.25">
      <c r="A155" s="5">
        <v>3</v>
      </c>
      <c r="B155" s="40"/>
      <c r="C155" s="39" t="s">
        <v>16</v>
      </c>
      <c r="D155" s="9" t="s">
        <v>18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</row>
    <row r="156" spans="1:16" s="8" customFormat="1" ht="31.5" x14ac:dyDescent="0.25">
      <c r="A156" s="5">
        <v>4</v>
      </c>
      <c r="B156" s="41"/>
      <c r="C156" s="41"/>
      <c r="D156" s="12" t="s">
        <v>17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</row>
    <row r="157" spans="1:16" s="8" customFormat="1" ht="31.5" customHeight="1" x14ac:dyDescent="0.25">
      <c r="A157" s="5">
        <v>5</v>
      </c>
      <c r="B157" s="42" t="s">
        <v>19</v>
      </c>
      <c r="C157" s="13" t="s">
        <v>15</v>
      </c>
      <c r="D157" s="12" t="s">
        <v>17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</row>
    <row r="158" spans="1:16" s="8" customFormat="1" ht="31.5" x14ac:dyDescent="0.25">
      <c r="A158" s="5">
        <v>6</v>
      </c>
      <c r="B158" s="43"/>
      <c r="C158" s="13" t="s">
        <v>16</v>
      </c>
      <c r="D158" s="12" t="s">
        <v>17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</row>
    <row r="159" spans="1:16" s="8" customFormat="1" ht="31.5" customHeight="1" x14ac:dyDescent="0.25">
      <c r="A159" s="5">
        <v>7</v>
      </c>
      <c r="B159" s="42" t="s">
        <v>20</v>
      </c>
      <c r="C159" s="13" t="s">
        <v>15</v>
      </c>
      <c r="D159" s="12" t="s">
        <v>17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</row>
    <row r="160" spans="1:16" s="8" customFormat="1" ht="31.5" x14ac:dyDescent="0.25">
      <c r="A160" s="5">
        <v>8</v>
      </c>
      <c r="B160" s="43"/>
      <c r="C160" s="13" t="s">
        <v>16</v>
      </c>
      <c r="D160" s="12" t="s">
        <v>17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</row>
    <row r="161" spans="1:16" s="8" customFormat="1" ht="24.75" customHeight="1" x14ac:dyDescent="0.25">
      <c r="A161" s="38" t="s">
        <v>26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</row>
    <row r="162" spans="1:16" s="8" customFormat="1" ht="15.75" customHeight="1" x14ac:dyDescent="0.25">
      <c r="A162" s="5">
        <v>1</v>
      </c>
      <c r="B162" s="39" t="s">
        <v>14</v>
      </c>
      <c r="C162" s="39" t="s">
        <v>15</v>
      </c>
      <c r="D162" s="9" t="s">
        <v>18</v>
      </c>
      <c r="E162" s="10"/>
      <c r="F162" s="10"/>
      <c r="G162" s="10"/>
      <c r="H162" s="10"/>
      <c r="I162" s="10"/>
      <c r="J162" s="10"/>
      <c r="K162" s="10"/>
      <c r="L162" s="10"/>
      <c r="M162" s="5">
        <v>10</v>
      </c>
      <c r="N162" s="5">
        <v>50</v>
      </c>
      <c r="O162" s="10"/>
      <c r="P162" s="10"/>
    </row>
    <row r="163" spans="1:16" s="8" customFormat="1" ht="31.5" x14ac:dyDescent="0.25">
      <c r="A163" s="5">
        <v>2</v>
      </c>
      <c r="B163" s="40"/>
      <c r="C163" s="41"/>
      <c r="D163" s="12" t="s">
        <v>17</v>
      </c>
      <c r="E163" s="19">
        <v>14</v>
      </c>
      <c r="F163" s="19">
        <v>70</v>
      </c>
      <c r="G163" s="19">
        <v>2</v>
      </c>
      <c r="H163" s="19">
        <v>10</v>
      </c>
      <c r="I163" s="19"/>
      <c r="J163" s="19"/>
      <c r="K163" s="19"/>
      <c r="L163" s="19">
        <v>2</v>
      </c>
      <c r="M163" s="5">
        <v>10</v>
      </c>
      <c r="N163" s="5">
        <v>50</v>
      </c>
      <c r="O163" s="10"/>
      <c r="P163" s="10"/>
    </row>
    <row r="164" spans="1:16" s="8" customFormat="1" ht="15.75" customHeight="1" x14ac:dyDescent="0.25">
      <c r="A164" s="5">
        <v>3</v>
      </c>
      <c r="B164" s="40"/>
      <c r="C164" s="39" t="s">
        <v>16</v>
      </c>
      <c r="D164" s="9" t="s">
        <v>18</v>
      </c>
      <c r="E164" s="19"/>
      <c r="F164" s="19"/>
      <c r="G164" s="19"/>
      <c r="H164" s="19"/>
      <c r="I164" s="19"/>
      <c r="J164" s="19"/>
      <c r="K164" s="19"/>
      <c r="L164" s="19"/>
      <c r="M164" s="5"/>
      <c r="N164" s="5"/>
      <c r="O164" s="10"/>
      <c r="P164" s="10"/>
    </row>
    <row r="165" spans="1:16" s="8" customFormat="1" ht="31.5" x14ac:dyDescent="0.25">
      <c r="A165" s="5">
        <v>4</v>
      </c>
      <c r="B165" s="41"/>
      <c r="C165" s="41"/>
      <c r="D165" s="12" t="s">
        <v>17</v>
      </c>
      <c r="E165" s="19"/>
      <c r="F165" s="19"/>
      <c r="G165" s="19"/>
      <c r="H165" s="19"/>
      <c r="I165" s="19"/>
      <c r="J165" s="19"/>
      <c r="K165" s="19"/>
      <c r="L165" s="19"/>
      <c r="M165" s="5"/>
      <c r="N165" s="5"/>
      <c r="O165" s="10"/>
      <c r="P165" s="10"/>
    </row>
    <row r="166" spans="1:16" s="8" customFormat="1" ht="31.5" customHeight="1" x14ac:dyDescent="0.25">
      <c r="A166" s="5">
        <v>5</v>
      </c>
      <c r="B166" s="42" t="s">
        <v>19</v>
      </c>
      <c r="C166" s="13" t="s">
        <v>15</v>
      </c>
      <c r="D166" s="12" t="s">
        <v>17</v>
      </c>
      <c r="E166" s="19"/>
      <c r="F166" s="19"/>
      <c r="G166" s="19"/>
      <c r="H166" s="19"/>
      <c r="I166" s="19"/>
      <c r="J166" s="19"/>
      <c r="K166" s="19"/>
      <c r="L166" s="19"/>
      <c r="M166" s="10"/>
      <c r="N166" s="10"/>
      <c r="O166" s="10"/>
      <c r="P166" s="10"/>
    </row>
    <row r="167" spans="1:16" s="8" customFormat="1" ht="31.5" x14ac:dyDescent="0.25">
      <c r="A167" s="5">
        <v>6</v>
      </c>
      <c r="B167" s="43"/>
      <c r="C167" s="13" t="s">
        <v>16</v>
      </c>
      <c r="D167" s="12" t="s">
        <v>17</v>
      </c>
      <c r="E167" s="19"/>
      <c r="F167" s="19"/>
      <c r="G167" s="19"/>
      <c r="H167" s="19"/>
      <c r="I167" s="19"/>
      <c r="J167" s="19"/>
      <c r="K167" s="19"/>
      <c r="L167" s="19"/>
      <c r="M167" s="10"/>
      <c r="N167" s="10"/>
      <c r="O167" s="10"/>
      <c r="P167" s="10"/>
    </row>
    <row r="168" spans="1:16" s="8" customFormat="1" ht="31.5" customHeight="1" x14ac:dyDescent="0.25">
      <c r="A168" s="5">
        <v>7</v>
      </c>
      <c r="B168" s="42" t="s">
        <v>20</v>
      </c>
      <c r="C168" s="13" t="s">
        <v>15</v>
      </c>
      <c r="D168" s="12" t="s">
        <v>17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 s="8" customFormat="1" ht="31.5" x14ac:dyDescent="0.25">
      <c r="A169" s="5">
        <v>8</v>
      </c>
      <c r="B169" s="43"/>
      <c r="C169" s="13" t="s">
        <v>16</v>
      </c>
      <c r="D169" s="12" t="s">
        <v>17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 s="8" customFormat="1" ht="24.75" customHeight="1" x14ac:dyDescent="0.25">
      <c r="A170" s="38" t="s">
        <v>28</v>
      </c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</row>
    <row r="171" spans="1:16" s="8" customFormat="1" ht="15.75" customHeight="1" x14ac:dyDescent="0.25">
      <c r="A171" s="5">
        <v>1</v>
      </c>
      <c r="B171" s="39" t="s">
        <v>14</v>
      </c>
      <c r="C171" s="39" t="s">
        <v>15</v>
      </c>
      <c r="D171" s="9" t="s">
        <v>18</v>
      </c>
      <c r="E171" s="5">
        <v>95</v>
      </c>
      <c r="F171" s="5">
        <v>454</v>
      </c>
      <c r="G171" s="5">
        <v>22</v>
      </c>
      <c r="H171" s="5">
        <v>123</v>
      </c>
      <c r="I171" s="5">
        <v>20</v>
      </c>
      <c r="J171" s="5"/>
      <c r="K171" s="5">
        <v>5</v>
      </c>
      <c r="L171" s="5"/>
      <c r="M171" s="5">
        <v>51</v>
      </c>
      <c r="N171" s="5">
        <v>225.5</v>
      </c>
      <c r="O171" s="5">
        <v>115</v>
      </c>
      <c r="P171" s="5">
        <v>655</v>
      </c>
    </row>
    <row r="172" spans="1:16" s="8" customFormat="1" ht="31.5" x14ac:dyDescent="0.25">
      <c r="A172" s="5">
        <v>2</v>
      </c>
      <c r="B172" s="40"/>
      <c r="C172" s="41"/>
      <c r="D172" s="12" t="s">
        <v>17</v>
      </c>
      <c r="E172" s="5">
        <v>3</v>
      </c>
      <c r="F172" s="5">
        <v>25</v>
      </c>
      <c r="G172" s="5">
        <v>3</v>
      </c>
      <c r="H172" s="5">
        <v>25</v>
      </c>
      <c r="I172" s="5">
        <v>3</v>
      </c>
      <c r="J172" s="5"/>
      <c r="K172" s="5"/>
      <c r="L172" s="5"/>
      <c r="M172" s="5">
        <v>9</v>
      </c>
      <c r="N172" s="5">
        <v>46.3</v>
      </c>
      <c r="O172" s="5">
        <v>16</v>
      </c>
      <c r="P172" s="5">
        <v>80</v>
      </c>
    </row>
    <row r="173" spans="1:16" s="8" customFormat="1" ht="15.75" customHeight="1" x14ac:dyDescent="0.25">
      <c r="A173" s="5">
        <v>3</v>
      </c>
      <c r="B173" s="40"/>
      <c r="C173" s="39" t="s">
        <v>16</v>
      </c>
      <c r="D173" s="9" t="s">
        <v>18</v>
      </c>
      <c r="E173" s="5">
        <v>3</v>
      </c>
      <c r="F173" s="5">
        <v>899</v>
      </c>
      <c r="G173" s="5">
        <v>10</v>
      </c>
      <c r="H173" s="5"/>
      <c r="I173" s="5">
        <v>10</v>
      </c>
      <c r="J173" s="5"/>
      <c r="K173" s="5"/>
      <c r="L173" s="5"/>
      <c r="M173" s="10"/>
      <c r="N173" s="10"/>
      <c r="O173" s="5">
        <v>5</v>
      </c>
      <c r="P173" s="5">
        <v>25</v>
      </c>
    </row>
    <row r="174" spans="1:16" s="8" customFormat="1" ht="31.5" x14ac:dyDescent="0.25">
      <c r="A174" s="5">
        <v>4</v>
      </c>
      <c r="B174" s="41"/>
      <c r="C174" s="41"/>
      <c r="D174" s="12" t="s">
        <v>17</v>
      </c>
      <c r="E174" s="5">
        <v>1</v>
      </c>
      <c r="F174" s="5">
        <v>33.53</v>
      </c>
      <c r="G174" s="5">
        <v>7</v>
      </c>
      <c r="H174" s="5">
        <v>255</v>
      </c>
      <c r="I174" s="5">
        <v>7</v>
      </c>
      <c r="J174" s="5"/>
      <c r="K174" s="5"/>
      <c r="L174" s="5"/>
      <c r="M174" s="5"/>
      <c r="N174" s="5"/>
      <c r="O174" s="5">
        <v>10</v>
      </c>
      <c r="P174" s="5">
        <v>45</v>
      </c>
    </row>
    <row r="175" spans="1:16" s="8" customFormat="1" ht="31.5" customHeight="1" x14ac:dyDescent="0.25">
      <c r="A175" s="5">
        <v>5</v>
      </c>
      <c r="B175" s="42" t="s">
        <v>19</v>
      </c>
      <c r="C175" s="13" t="s">
        <v>15</v>
      </c>
      <c r="D175" s="12" t="s">
        <v>17</v>
      </c>
      <c r="E175" s="5"/>
      <c r="F175" s="5"/>
      <c r="G175" s="5"/>
      <c r="H175" s="5"/>
      <c r="I175" s="5"/>
      <c r="J175" s="5"/>
      <c r="K175" s="5"/>
      <c r="L175" s="5"/>
      <c r="M175" s="10"/>
      <c r="N175" s="10"/>
      <c r="O175" s="10"/>
      <c r="P175" s="10"/>
    </row>
    <row r="176" spans="1:16" s="8" customFormat="1" ht="31.5" x14ac:dyDescent="0.25">
      <c r="A176" s="5">
        <v>6</v>
      </c>
      <c r="B176" s="43"/>
      <c r="C176" s="13" t="s">
        <v>16</v>
      </c>
      <c r="D176" s="12" t="s">
        <v>17</v>
      </c>
      <c r="E176" s="36"/>
      <c r="F176" s="36"/>
      <c r="G176" s="36"/>
      <c r="H176" s="36"/>
      <c r="I176" s="36"/>
      <c r="J176" s="36"/>
      <c r="K176" s="36"/>
      <c r="L176" s="36"/>
      <c r="M176" s="37"/>
      <c r="N176" s="37"/>
      <c r="O176" s="37"/>
      <c r="P176" s="37"/>
    </row>
    <row r="177" spans="1:16" s="8" customFormat="1" ht="31.5" customHeight="1" x14ac:dyDescent="0.25">
      <c r="A177" s="5">
        <v>7</v>
      </c>
      <c r="B177" s="42" t="s">
        <v>20</v>
      </c>
      <c r="C177" s="13" t="s">
        <v>15</v>
      </c>
      <c r="D177" s="12" t="s">
        <v>17</v>
      </c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s="8" customFormat="1" ht="31.5" x14ac:dyDescent="0.25">
      <c r="A178" s="5">
        <v>8</v>
      </c>
      <c r="B178" s="43"/>
      <c r="C178" s="13" t="s">
        <v>16</v>
      </c>
      <c r="D178" s="12" t="s">
        <v>17</v>
      </c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s="8" customFormat="1" ht="15.75" x14ac:dyDescent="0.25">
      <c r="A179" s="38" t="s">
        <v>37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  <row r="180" spans="1:16" s="8" customFormat="1" ht="15.75" customHeight="1" x14ac:dyDescent="0.25">
      <c r="A180" s="5">
        <v>1</v>
      </c>
      <c r="B180" s="39" t="s">
        <v>14</v>
      </c>
      <c r="C180" s="39" t="s">
        <v>15</v>
      </c>
      <c r="D180" s="9" t="s">
        <v>18</v>
      </c>
      <c r="E180" s="10">
        <v>27</v>
      </c>
      <c r="F180" s="10">
        <v>109.1</v>
      </c>
      <c r="G180" s="10">
        <v>0</v>
      </c>
      <c r="H180" s="10"/>
      <c r="I180" s="10"/>
      <c r="J180" s="10"/>
      <c r="K180" s="10"/>
      <c r="L180" s="10"/>
      <c r="M180" s="10">
        <v>27</v>
      </c>
      <c r="N180" s="10">
        <v>109.1</v>
      </c>
      <c r="O180" s="10">
        <v>0</v>
      </c>
      <c r="P180" s="10">
        <v>0</v>
      </c>
    </row>
    <row r="181" spans="1:16" s="8" customFormat="1" ht="31.5" x14ac:dyDescent="0.25">
      <c r="A181" s="5">
        <v>2</v>
      </c>
      <c r="B181" s="40"/>
      <c r="C181" s="41"/>
      <c r="D181" s="12" t="s">
        <v>17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 s="8" customFormat="1" ht="15.75" customHeight="1" x14ac:dyDescent="0.25">
      <c r="A182" s="5">
        <v>3</v>
      </c>
      <c r="B182" s="40"/>
      <c r="C182" s="39" t="s">
        <v>16</v>
      </c>
      <c r="D182" s="9" t="s">
        <v>18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s="8" customFormat="1" ht="31.5" x14ac:dyDescent="0.25">
      <c r="A183" s="5">
        <v>4</v>
      </c>
      <c r="B183" s="41"/>
      <c r="C183" s="41"/>
      <c r="D183" s="12" t="s">
        <v>17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 s="8" customFormat="1" ht="31.5" customHeight="1" x14ac:dyDescent="0.25">
      <c r="A184" s="5">
        <v>5</v>
      </c>
      <c r="B184" s="42" t="s">
        <v>19</v>
      </c>
      <c r="C184" s="13" t="s">
        <v>15</v>
      </c>
      <c r="D184" s="12" t="s">
        <v>17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 s="8" customFormat="1" ht="31.5" x14ac:dyDescent="0.25">
      <c r="A185" s="5">
        <v>6</v>
      </c>
      <c r="B185" s="43"/>
      <c r="C185" s="13" t="s">
        <v>16</v>
      </c>
      <c r="D185" s="12" t="s">
        <v>17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 s="8" customFormat="1" ht="31.5" customHeight="1" x14ac:dyDescent="0.25">
      <c r="A186" s="5">
        <v>7</v>
      </c>
      <c r="B186" s="42" t="s">
        <v>20</v>
      </c>
      <c r="C186" s="13" t="s">
        <v>15</v>
      </c>
      <c r="D186" s="12" t="s">
        <v>17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 s="8" customFormat="1" ht="31.5" x14ac:dyDescent="0.25">
      <c r="A187" s="5">
        <v>8</v>
      </c>
      <c r="B187" s="43"/>
      <c r="C187" s="13" t="s">
        <v>16</v>
      </c>
      <c r="D187" s="12" t="s">
        <v>17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 s="8" customFormat="1" ht="15.75" x14ac:dyDescent="0.25">
      <c r="A188" s="38" t="s">
        <v>38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</row>
    <row r="189" spans="1:16" s="8" customFormat="1" ht="15.75" customHeight="1" x14ac:dyDescent="0.25">
      <c r="A189" s="21">
        <v>1</v>
      </c>
      <c r="B189" s="40" t="s">
        <v>14</v>
      </c>
      <c r="C189" s="40" t="s">
        <v>15</v>
      </c>
      <c r="D189" s="22" t="s">
        <v>18</v>
      </c>
      <c r="E189" s="19">
        <v>29</v>
      </c>
      <c r="F189" s="19">
        <v>143.57</v>
      </c>
      <c r="G189" s="19">
        <v>3</v>
      </c>
      <c r="H189" s="19">
        <v>15</v>
      </c>
      <c r="I189" s="19" t="s">
        <v>22</v>
      </c>
      <c r="J189" s="19" t="s">
        <v>22</v>
      </c>
      <c r="K189" s="19">
        <v>3</v>
      </c>
      <c r="L189" s="19" t="s">
        <v>22</v>
      </c>
      <c r="M189" s="19">
        <v>8</v>
      </c>
      <c r="N189" s="19">
        <v>40</v>
      </c>
      <c r="O189" s="19">
        <v>6</v>
      </c>
      <c r="P189" s="19">
        <v>28.04</v>
      </c>
    </row>
    <row r="190" spans="1:16" s="8" customFormat="1" ht="31.5" x14ac:dyDescent="0.25">
      <c r="A190" s="19">
        <v>2</v>
      </c>
      <c r="B190" s="40"/>
      <c r="C190" s="41"/>
      <c r="D190" s="12" t="s">
        <v>17</v>
      </c>
      <c r="E190" s="19" t="s">
        <v>22</v>
      </c>
      <c r="F190" s="19" t="s">
        <v>22</v>
      </c>
      <c r="G190" s="19" t="s">
        <v>22</v>
      </c>
      <c r="H190" s="19" t="s">
        <v>22</v>
      </c>
      <c r="I190" s="19" t="s">
        <v>22</v>
      </c>
      <c r="J190" s="19" t="s">
        <v>22</v>
      </c>
      <c r="K190" s="19" t="s">
        <v>22</v>
      </c>
      <c r="L190" s="19" t="s">
        <v>22</v>
      </c>
      <c r="M190" s="19">
        <v>2</v>
      </c>
      <c r="N190" s="19">
        <v>20</v>
      </c>
      <c r="O190" s="19" t="s">
        <v>22</v>
      </c>
      <c r="P190" s="19" t="s">
        <v>22</v>
      </c>
    </row>
    <row r="191" spans="1:16" s="8" customFormat="1" ht="15.75" customHeight="1" x14ac:dyDescent="0.25">
      <c r="A191" s="19">
        <v>3</v>
      </c>
      <c r="B191" s="40"/>
      <c r="C191" s="39" t="s">
        <v>16</v>
      </c>
      <c r="D191" s="9" t="s">
        <v>18</v>
      </c>
      <c r="E191" s="19" t="s">
        <v>22</v>
      </c>
      <c r="F191" s="19" t="s">
        <v>22</v>
      </c>
      <c r="G191" s="19" t="s">
        <v>22</v>
      </c>
      <c r="H191" s="19" t="s">
        <v>22</v>
      </c>
      <c r="I191" s="19" t="s">
        <v>22</v>
      </c>
      <c r="J191" s="19" t="s">
        <v>22</v>
      </c>
      <c r="K191" s="19" t="s">
        <v>22</v>
      </c>
      <c r="L191" s="19" t="s">
        <v>22</v>
      </c>
      <c r="M191" s="19" t="s">
        <v>22</v>
      </c>
      <c r="N191" s="19" t="s">
        <v>22</v>
      </c>
      <c r="O191" s="19" t="s">
        <v>22</v>
      </c>
      <c r="P191" s="19" t="s">
        <v>22</v>
      </c>
    </row>
    <row r="192" spans="1:16" s="8" customFormat="1" ht="31.5" x14ac:dyDescent="0.25">
      <c r="A192" s="19">
        <v>4</v>
      </c>
      <c r="B192" s="41"/>
      <c r="C192" s="41"/>
      <c r="D192" s="12" t="s">
        <v>17</v>
      </c>
      <c r="E192" s="19">
        <v>1</v>
      </c>
      <c r="F192" s="19">
        <v>21.92</v>
      </c>
      <c r="G192" s="19" t="s">
        <v>22</v>
      </c>
      <c r="H192" s="19" t="s">
        <v>22</v>
      </c>
      <c r="I192" s="19" t="s">
        <v>22</v>
      </c>
      <c r="J192" s="19" t="s">
        <v>22</v>
      </c>
      <c r="K192" s="19" t="s">
        <v>22</v>
      </c>
      <c r="L192" s="19" t="s">
        <v>22</v>
      </c>
      <c r="M192" s="19" t="s">
        <v>22</v>
      </c>
      <c r="N192" s="19" t="s">
        <v>22</v>
      </c>
      <c r="O192" s="19" t="s">
        <v>22</v>
      </c>
      <c r="P192" s="19" t="s">
        <v>22</v>
      </c>
    </row>
    <row r="193" spans="1:16" s="8" customFormat="1" ht="31.5" customHeight="1" x14ac:dyDescent="0.25">
      <c r="A193" s="19">
        <v>5</v>
      </c>
      <c r="B193" s="39" t="s">
        <v>19</v>
      </c>
      <c r="C193" s="13" t="s">
        <v>15</v>
      </c>
      <c r="D193" s="12" t="s">
        <v>17</v>
      </c>
      <c r="E193" s="19" t="s">
        <v>22</v>
      </c>
      <c r="F193" s="19" t="s">
        <v>22</v>
      </c>
      <c r="G193" s="19" t="s">
        <v>22</v>
      </c>
      <c r="H193" s="19" t="s">
        <v>22</v>
      </c>
      <c r="I193" s="19" t="s">
        <v>22</v>
      </c>
      <c r="J193" s="19" t="s">
        <v>22</v>
      </c>
      <c r="K193" s="19" t="s">
        <v>22</v>
      </c>
      <c r="L193" s="19" t="s">
        <v>22</v>
      </c>
      <c r="M193" s="19" t="s">
        <v>22</v>
      </c>
      <c r="N193" s="19" t="s">
        <v>22</v>
      </c>
      <c r="O193" s="19" t="s">
        <v>22</v>
      </c>
      <c r="P193" s="19" t="s">
        <v>22</v>
      </c>
    </row>
    <row r="194" spans="1:16" s="8" customFormat="1" ht="31.5" x14ac:dyDescent="0.25">
      <c r="A194" s="19">
        <v>6</v>
      </c>
      <c r="B194" s="41"/>
      <c r="C194" s="13" t="s">
        <v>16</v>
      </c>
      <c r="D194" s="12" t="s">
        <v>17</v>
      </c>
      <c r="E194" s="19">
        <v>1</v>
      </c>
      <c r="F194" s="19">
        <v>221</v>
      </c>
      <c r="G194" s="19" t="s">
        <v>22</v>
      </c>
      <c r="H194" s="19" t="s">
        <v>22</v>
      </c>
      <c r="I194" s="19" t="s">
        <v>22</v>
      </c>
      <c r="J194" s="19" t="s">
        <v>22</v>
      </c>
      <c r="K194" s="19" t="s">
        <v>22</v>
      </c>
      <c r="L194" s="19" t="s">
        <v>22</v>
      </c>
      <c r="M194" s="19">
        <v>1</v>
      </c>
      <c r="N194" s="19">
        <v>249.3</v>
      </c>
      <c r="O194" s="19" t="s">
        <v>22</v>
      </c>
      <c r="P194" s="19" t="s">
        <v>22</v>
      </c>
    </row>
    <row r="195" spans="1:16" s="8" customFormat="1" ht="31.5" customHeight="1" x14ac:dyDescent="0.25">
      <c r="A195" s="19">
        <v>7</v>
      </c>
      <c r="B195" s="39" t="s">
        <v>20</v>
      </c>
      <c r="C195" s="13" t="s">
        <v>15</v>
      </c>
      <c r="D195" s="12" t="s">
        <v>17</v>
      </c>
      <c r="E195" s="19" t="s">
        <v>22</v>
      </c>
      <c r="F195" s="19" t="s">
        <v>22</v>
      </c>
      <c r="G195" s="19" t="s">
        <v>22</v>
      </c>
      <c r="H195" s="19" t="s">
        <v>22</v>
      </c>
      <c r="I195" s="19" t="s">
        <v>22</v>
      </c>
      <c r="J195" s="19" t="s">
        <v>22</v>
      </c>
      <c r="K195" s="19" t="s">
        <v>22</v>
      </c>
      <c r="L195" s="19" t="s">
        <v>22</v>
      </c>
      <c r="M195" s="19" t="s">
        <v>22</v>
      </c>
      <c r="N195" s="19" t="s">
        <v>22</v>
      </c>
      <c r="O195" s="19" t="s">
        <v>22</v>
      </c>
      <c r="P195" s="19" t="s">
        <v>22</v>
      </c>
    </row>
    <row r="196" spans="1:16" s="8" customFormat="1" ht="31.5" x14ac:dyDescent="0.25">
      <c r="A196" s="19">
        <v>8</v>
      </c>
      <c r="B196" s="41"/>
      <c r="C196" s="13" t="s">
        <v>16</v>
      </c>
      <c r="D196" s="12" t="s">
        <v>17</v>
      </c>
      <c r="E196" s="19" t="s">
        <v>22</v>
      </c>
      <c r="F196" s="19" t="s">
        <v>22</v>
      </c>
      <c r="G196" s="19" t="s">
        <v>22</v>
      </c>
      <c r="H196" s="19" t="s">
        <v>22</v>
      </c>
      <c r="I196" s="19" t="s">
        <v>22</v>
      </c>
      <c r="J196" s="19" t="s">
        <v>22</v>
      </c>
      <c r="K196" s="19" t="s">
        <v>22</v>
      </c>
      <c r="L196" s="19" t="s">
        <v>22</v>
      </c>
      <c r="M196" s="19">
        <v>1</v>
      </c>
      <c r="N196" s="19">
        <v>538.70000000000005</v>
      </c>
      <c r="O196" s="19" t="s">
        <v>22</v>
      </c>
      <c r="P196" s="19" t="s">
        <v>22</v>
      </c>
    </row>
    <row r="197" spans="1:16" s="8" customFormat="1" ht="15.75" x14ac:dyDescent="0.25">
      <c r="A197" s="38" t="s">
        <v>33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</row>
    <row r="198" spans="1:16" s="8" customFormat="1" ht="15.75" customHeight="1" x14ac:dyDescent="0.25">
      <c r="A198" s="5">
        <v>1</v>
      </c>
      <c r="B198" s="39" t="s">
        <v>14</v>
      </c>
      <c r="C198" s="39" t="s">
        <v>15</v>
      </c>
      <c r="D198" s="9" t="s">
        <v>18</v>
      </c>
      <c r="E198" s="10">
        <v>20</v>
      </c>
      <c r="F198" s="10">
        <v>109</v>
      </c>
      <c r="G198" s="10">
        <v>0</v>
      </c>
      <c r="H198" s="10">
        <v>0</v>
      </c>
      <c r="I198" s="10"/>
      <c r="J198" s="10">
        <v>0</v>
      </c>
      <c r="K198" s="10">
        <v>0</v>
      </c>
      <c r="L198" s="10"/>
      <c r="M198" s="10">
        <v>16</v>
      </c>
      <c r="N198" s="10">
        <v>74.7</v>
      </c>
      <c r="O198" s="11">
        <v>24</v>
      </c>
      <c r="P198" s="11">
        <v>102.4</v>
      </c>
    </row>
    <row r="199" spans="1:16" s="8" customFormat="1" ht="31.5" x14ac:dyDescent="0.25">
      <c r="A199" s="5">
        <v>2</v>
      </c>
      <c r="B199" s="40"/>
      <c r="C199" s="41"/>
      <c r="D199" s="12" t="s">
        <v>17</v>
      </c>
      <c r="E199" s="10">
        <v>0</v>
      </c>
      <c r="F199" s="10">
        <v>0</v>
      </c>
      <c r="G199" s="10">
        <v>0</v>
      </c>
      <c r="H199" s="10">
        <v>0</v>
      </c>
      <c r="I199" s="10"/>
      <c r="J199" s="10">
        <v>0</v>
      </c>
      <c r="K199" s="10">
        <v>0</v>
      </c>
      <c r="L199" s="10"/>
      <c r="M199" s="10">
        <v>0</v>
      </c>
      <c r="N199" s="10">
        <v>0</v>
      </c>
      <c r="O199" s="11">
        <v>0</v>
      </c>
      <c r="P199" s="11">
        <v>0</v>
      </c>
    </row>
    <row r="200" spans="1:16" s="8" customFormat="1" ht="15.75" customHeight="1" x14ac:dyDescent="0.25">
      <c r="A200" s="5">
        <v>3</v>
      </c>
      <c r="B200" s="40"/>
      <c r="C200" s="39" t="s">
        <v>16</v>
      </c>
      <c r="D200" s="9" t="s">
        <v>18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 s="8" customFormat="1" ht="31.5" x14ac:dyDescent="0.25">
      <c r="A201" s="5">
        <v>4</v>
      </c>
      <c r="B201" s="41"/>
      <c r="C201" s="41"/>
      <c r="D201" s="12" t="s">
        <v>17</v>
      </c>
      <c r="E201" s="10">
        <v>0</v>
      </c>
      <c r="F201" s="10">
        <v>0</v>
      </c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1:16" s="8" customFormat="1" ht="31.5" customHeight="1" x14ac:dyDescent="0.25">
      <c r="A202" s="5">
        <v>5</v>
      </c>
      <c r="B202" s="42" t="s">
        <v>19</v>
      </c>
      <c r="C202" s="13" t="s">
        <v>15</v>
      </c>
      <c r="D202" s="12" t="s">
        <v>17</v>
      </c>
      <c r="E202" s="10">
        <v>0</v>
      </c>
      <c r="F202" s="10">
        <v>0</v>
      </c>
      <c r="G202" s="10"/>
      <c r="H202" s="10"/>
      <c r="I202" s="10"/>
      <c r="J202" s="10"/>
      <c r="K202" s="10"/>
      <c r="L202" s="10"/>
      <c r="M202" s="10">
        <v>0</v>
      </c>
      <c r="N202" s="10">
        <v>0</v>
      </c>
      <c r="O202" s="10"/>
      <c r="P202" s="10"/>
    </row>
    <row r="203" spans="1:16" s="8" customFormat="1" ht="31.5" x14ac:dyDescent="0.25">
      <c r="A203" s="5">
        <v>6</v>
      </c>
      <c r="B203" s="43"/>
      <c r="C203" s="13" t="s">
        <v>16</v>
      </c>
      <c r="D203" s="12" t="s">
        <v>17</v>
      </c>
      <c r="E203" s="10">
        <v>0</v>
      </c>
      <c r="F203" s="10">
        <v>0</v>
      </c>
      <c r="G203" s="10">
        <v>0</v>
      </c>
      <c r="H203" s="10">
        <v>0</v>
      </c>
      <c r="I203" s="10"/>
      <c r="J203" s="10">
        <v>0</v>
      </c>
      <c r="K203" s="10">
        <v>0</v>
      </c>
      <c r="L203" s="10"/>
      <c r="M203" s="10">
        <v>0</v>
      </c>
      <c r="N203" s="10"/>
      <c r="O203" s="10">
        <v>0</v>
      </c>
      <c r="P203" s="10"/>
    </row>
    <row r="204" spans="1:16" s="8" customFormat="1" ht="31.5" customHeight="1" x14ac:dyDescent="0.25">
      <c r="A204" s="5">
        <v>7</v>
      </c>
      <c r="B204" s="42" t="s">
        <v>20</v>
      </c>
      <c r="C204" s="13" t="s">
        <v>15</v>
      </c>
      <c r="D204" s="12" t="s">
        <v>17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</row>
    <row r="205" spans="1:16" s="8" customFormat="1" ht="31.5" x14ac:dyDescent="0.25">
      <c r="A205" s="5">
        <v>8</v>
      </c>
      <c r="B205" s="43"/>
      <c r="C205" s="13" t="s">
        <v>16</v>
      </c>
      <c r="D205" s="12" t="s">
        <v>17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</row>
    <row r="206" spans="1:16" s="8" customFormat="1" x14ac:dyDescent="0.25"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</row>
    <row r="207" spans="1:16" s="8" customFormat="1" x14ac:dyDescent="0.25"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</row>
    <row r="208" spans="1:16" s="8" customFormat="1" x14ac:dyDescent="0.25"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</row>
    <row r="209" spans="5:16" s="8" customFormat="1" x14ac:dyDescent="0.25"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</row>
    <row r="210" spans="5:16" s="8" customFormat="1" x14ac:dyDescent="0.25"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</row>
    <row r="211" spans="5:16" s="8" customFormat="1" x14ac:dyDescent="0.25"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</row>
    <row r="212" spans="5:16" s="8" customFormat="1" x14ac:dyDescent="0.25"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</row>
    <row r="213" spans="5:16" s="8" customFormat="1" x14ac:dyDescent="0.25"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</row>
    <row r="214" spans="5:16" s="8" customFormat="1" x14ac:dyDescent="0.25"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</row>
    <row r="215" spans="5:16" s="8" customFormat="1" x14ac:dyDescent="0.25"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</row>
    <row r="216" spans="5:16" s="8" customFormat="1" x14ac:dyDescent="0.25"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</row>
  </sheetData>
  <mergeCells count="148">
    <mergeCell ref="B202:B203"/>
    <mergeCell ref="B204:B205"/>
    <mergeCell ref="A197:P197"/>
    <mergeCell ref="B198:B201"/>
    <mergeCell ref="C198:C199"/>
    <mergeCell ref="C200:C201"/>
    <mergeCell ref="A188:P188"/>
    <mergeCell ref="B189:B192"/>
    <mergeCell ref="C189:C190"/>
    <mergeCell ref="C191:C192"/>
    <mergeCell ref="B193:B194"/>
    <mergeCell ref="B195:B196"/>
    <mergeCell ref="B148:B149"/>
    <mergeCell ref="B150:B151"/>
    <mergeCell ref="A143:P143"/>
    <mergeCell ref="B153:B156"/>
    <mergeCell ref="C153:C154"/>
    <mergeCell ref="C155:C156"/>
    <mergeCell ref="B175:B176"/>
    <mergeCell ref="B177:B178"/>
    <mergeCell ref="A170:P170"/>
    <mergeCell ref="B162:B165"/>
    <mergeCell ref="C162:C163"/>
    <mergeCell ref="C164:C165"/>
    <mergeCell ref="B166:B167"/>
    <mergeCell ref="B168:B169"/>
    <mergeCell ref="A161:P161"/>
    <mergeCell ref="B171:B174"/>
    <mergeCell ref="C171:C172"/>
    <mergeCell ref="C173:C174"/>
    <mergeCell ref="B99:B102"/>
    <mergeCell ref="C99:C100"/>
    <mergeCell ref="C101:C102"/>
    <mergeCell ref="B123:B124"/>
    <mergeCell ref="A98:P98"/>
    <mergeCell ref="B108:B111"/>
    <mergeCell ref="C108:C109"/>
    <mergeCell ref="C110:C111"/>
    <mergeCell ref="B112:B113"/>
    <mergeCell ref="B114:B115"/>
    <mergeCell ref="A107:P107"/>
    <mergeCell ref="B103:B104"/>
    <mergeCell ref="B105:B106"/>
    <mergeCell ref="A116:P116"/>
    <mergeCell ref="B117:B120"/>
    <mergeCell ref="C117:C118"/>
    <mergeCell ref="C119:C120"/>
    <mergeCell ref="B121:B122"/>
    <mergeCell ref="B85:B86"/>
    <mergeCell ref="B87:B88"/>
    <mergeCell ref="A80:P80"/>
    <mergeCell ref="B90:B93"/>
    <mergeCell ref="C90:C91"/>
    <mergeCell ref="C92:C93"/>
    <mergeCell ref="B94:B95"/>
    <mergeCell ref="B96:B97"/>
    <mergeCell ref="A89:P89"/>
    <mergeCell ref="B78:B79"/>
    <mergeCell ref="A71:P71"/>
    <mergeCell ref="B72:B75"/>
    <mergeCell ref="C72:C73"/>
    <mergeCell ref="C74:C75"/>
    <mergeCell ref="B49:B50"/>
    <mergeCell ref="B51:B52"/>
    <mergeCell ref="B42:B43"/>
    <mergeCell ref="B81:B84"/>
    <mergeCell ref="C81:C82"/>
    <mergeCell ref="C83:C84"/>
    <mergeCell ref="A53:P53"/>
    <mergeCell ref="B76:B77"/>
    <mergeCell ref="B67:B68"/>
    <mergeCell ref="B69:B70"/>
    <mergeCell ref="A62:P62"/>
    <mergeCell ref="B54:B57"/>
    <mergeCell ref="C54:C55"/>
    <mergeCell ref="C56:C57"/>
    <mergeCell ref="B58:B59"/>
    <mergeCell ref="B60:B61"/>
    <mergeCell ref="B63:B66"/>
    <mergeCell ref="C63:C64"/>
    <mergeCell ref="C65:C66"/>
    <mergeCell ref="B22:B23"/>
    <mergeCell ref="B31:B32"/>
    <mergeCell ref="B33:B34"/>
    <mergeCell ref="A3:A6"/>
    <mergeCell ref="B18:B21"/>
    <mergeCell ref="B7:D7"/>
    <mergeCell ref="C20:C21"/>
    <mergeCell ref="B3:D6"/>
    <mergeCell ref="C18:C19"/>
    <mergeCell ref="C9:C10"/>
    <mergeCell ref="M1:P1"/>
    <mergeCell ref="M3:N5"/>
    <mergeCell ref="O3:P5"/>
    <mergeCell ref="G3:L3"/>
    <mergeCell ref="G4:G6"/>
    <mergeCell ref="H4:H6"/>
    <mergeCell ref="C2:N2"/>
    <mergeCell ref="I5:I6"/>
    <mergeCell ref="B27:B30"/>
    <mergeCell ref="B24:B25"/>
    <mergeCell ref="A26:P26"/>
    <mergeCell ref="C29:C30"/>
    <mergeCell ref="C27:C28"/>
    <mergeCell ref="A8:P8"/>
    <mergeCell ref="E3:F4"/>
    <mergeCell ref="E5:E6"/>
    <mergeCell ref="A17:P17"/>
    <mergeCell ref="B13:B14"/>
    <mergeCell ref="B15:B16"/>
    <mergeCell ref="B9:B12"/>
    <mergeCell ref="I4:L4"/>
    <mergeCell ref="J5:L5"/>
    <mergeCell ref="F5:F6"/>
    <mergeCell ref="C11:C12"/>
    <mergeCell ref="A35:P35"/>
    <mergeCell ref="B45:B48"/>
    <mergeCell ref="C45:C46"/>
    <mergeCell ref="C47:C48"/>
    <mergeCell ref="B36:B39"/>
    <mergeCell ref="C36:C37"/>
    <mergeCell ref="A44:P44"/>
    <mergeCell ref="B40:B41"/>
    <mergeCell ref="C38:C39"/>
    <mergeCell ref="A179:P179"/>
    <mergeCell ref="B180:B183"/>
    <mergeCell ref="C180:C181"/>
    <mergeCell ref="C182:C183"/>
    <mergeCell ref="B184:B185"/>
    <mergeCell ref="B186:B187"/>
    <mergeCell ref="A125:P125"/>
    <mergeCell ref="B135:B138"/>
    <mergeCell ref="C135:C136"/>
    <mergeCell ref="C137:C138"/>
    <mergeCell ref="B139:B140"/>
    <mergeCell ref="A134:P134"/>
    <mergeCell ref="B141:B142"/>
    <mergeCell ref="B126:B129"/>
    <mergeCell ref="C126:C127"/>
    <mergeCell ref="C128:C129"/>
    <mergeCell ref="B130:B131"/>
    <mergeCell ref="B132:B133"/>
    <mergeCell ref="B157:B158"/>
    <mergeCell ref="B159:B160"/>
    <mergeCell ref="A152:P152"/>
    <mergeCell ref="B144:B147"/>
    <mergeCell ref="C144:C145"/>
    <mergeCell ref="C146:C147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Масленникова Ольга Владимировна</dc:creator>
  <cp:lastModifiedBy>Контарева Юлия Валентиновна</cp:lastModifiedBy>
  <cp:lastPrinted>2019-03-29T12:45:42Z</cp:lastPrinted>
  <dcterms:created xsi:type="dcterms:W3CDTF">2019-02-11T13:48:11Z</dcterms:created>
  <dcterms:modified xsi:type="dcterms:W3CDTF">2019-10-08T11:58:38Z</dcterms:modified>
</cp:coreProperties>
</file>